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ime\Documents\Google ドライブ\web_noukendai\ysssr\excel_junior\"/>
    </mc:Choice>
  </mc:AlternateContent>
  <xr:revisionPtr revIDLastSave="0" documentId="8_{146A7DCC-634C-4CFC-9973-7D10937B7ACE}" xr6:coauthVersionLast="46" xr6:coauthVersionMax="46" xr10:uidLastSave="{00000000-0000-0000-0000-000000000000}"/>
  <bookViews>
    <workbookView xWindow="-120" yWindow="-120" windowWidth="20730" windowHeight="11160" activeTab="1"/>
  </bookViews>
  <sheets>
    <sheet name="予定" sheetId="11" r:id="rId1"/>
    <sheet name="実績" sheetId="12" r:id="rId2"/>
  </sheets>
  <definedNames>
    <definedName name="_xlnm.Print_Area" localSheetId="1">実績!$A$1:$CN$54</definedName>
    <definedName name="_xlnm.Print_Area" localSheetId="0">予定!$A$1:$CN$54</definedName>
  </definedNames>
  <calcPr calcId="114210"/>
</workbook>
</file>

<file path=xl/calcChain.xml><?xml version="1.0" encoding="utf-8"?>
<calcChain xmlns="http://schemas.openxmlformats.org/spreadsheetml/2006/main">
  <c r="Z89" i="12" l="1"/>
  <c r="Z90" i="12"/>
  <c r="Z91" i="12"/>
  <c r="Z92" i="12"/>
  <c r="Z93" i="12"/>
  <c r="Z94" i="12"/>
  <c r="Z95" i="12"/>
  <c r="Z96" i="12"/>
  <c r="Z97" i="12"/>
  <c r="Z97" i="11"/>
  <c r="Z93" i="11"/>
  <c r="Z96" i="11"/>
  <c r="Z94" i="11"/>
  <c r="Z92" i="11"/>
  <c r="Z90" i="11"/>
  <c r="Z95" i="11"/>
  <c r="Z89" i="11"/>
  <c r="Z91" i="11"/>
</calcChain>
</file>

<file path=xl/sharedStrings.xml><?xml version="1.0" encoding="utf-8"?>
<sst xmlns="http://schemas.openxmlformats.org/spreadsheetml/2006/main" count="688" uniqueCount="434">
  <si>
    <t>開会式</t>
    <rPh sb="0" eb="2">
      <t>カイカイ</t>
    </rPh>
    <rPh sb="2" eb="3">
      <t>シキ</t>
    </rPh>
    <phoneticPr fontId="1"/>
  </si>
  <si>
    <t>主催</t>
    <rPh sb="0" eb="2">
      <t>シュサイ</t>
    </rPh>
    <phoneticPr fontId="1"/>
  </si>
  <si>
    <t>表彰</t>
    <rPh sb="0" eb="2">
      <t>ヒョウショウ</t>
    </rPh>
    <phoneticPr fontId="1"/>
  </si>
  <si>
    <t>協賛</t>
    <rPh sb="0" eb="2">
      <t>キョウサン</t>
    </rPh>
    <phoneticPr fontId="1"/>
  </si>
  <si>
    <t>大会日時</t>
    <rPh sb="0" eb="2">
      <t>タイカイ</t>
    </rPh>
    <rPh sb="2" eb="4">
      <t>ニチジ</t>
    </rPh>
    <phoneticPr fontId="1"/>
  </si>
  <si>
    <t>大会会場</t>
    <rPh sb="0" eb="2">
      <t>タイカイ</t>
    </rPh>
    <rPh sb="2" eb="4">
      <t>カイジョウ</t>
    </rPh>
    <phoneticPr fontId="1"/>
  </si>
  <si>
    <t>チーム編成</t>
    <rPh sb="3" eb="5">
      <t>ヘンセイ</t>
    </rPh>
    <phoneticPr fontId="1"/>
  </si>
  <si>
    <t>参加チームは、スポーツ傷害保険等に必ず加入すること</t>
    <rPh sb="0" eb="2">
      <t>サンカ</t>
    </rPh>
    <rPh sb="11" eb="13">
      <t>ショウガイ</t>
    </rPh>
    <rPh sb="13" eb="15">
      <t>ホケン</t>
    </rPh>
    <rPh sb="15" eb="16">
      <t>トウ</t>
    </rPh>
    <rPh sb="17" eb="18">
      <t>カナラ</t>
    </rPh>
    <rPh sb="19" eb="21">
      <t>カニュウ</t>
    </rPh>
    <phoneticPr fontId="1"/>
  </si>
  <si>
    <t>優勝</t>
    <rPh sb="0" eb="2">
      <t>ユウショウ</t>
    </rPh>
    <phoneticPr fontId="1"/>
  </si>
  <si>
    <t>後援</t>
    <rPh sb="0" eb="2">
      <t>コウエン</t>
    </rPh>
    <phoneticPr fontId="1"/>
  </si>
  <si>
    <t>競技規則</t>
    <rPh sb="0" eb="2">
      <t>キョウギ</t>
    </rPh>
    <rPh sb="2" eb="4">
      <t>キソク</t>
    </rPh>
    <phoneticPr fontId="1"/>
  </si>
  <si>
    <t>10</t>
    <phoneticPr fontId="1"/>
  </si>
  <si>
    <t>(1)</t>
  </si>
  <si>
    <t>横浜市少年少女ソフトボール連盟</t>
  </si>
  <si>
    <t>ナガセケンコー（株）、内外ゴム（株）、ミズノ（株）</t>
    <rPh sb="8" eb="9">
      <t>カブ</t>
    </rPh>
    <rPh sb="11" eb="13">
      <t>ナイガイ</t>
    </rPh>
    <rPh sb="16" eb="17">
      <t>カブ</t>
    </rPh>
    <rPh sb="23" eb="24">
      <t>カブ</t>
    </rPh>
    <phoneticPr fontId="1"/>
  </si>
  <si>
    <t>使用球１号ボール、使用バット１・２号バット</t>
    <rPh sb="0" eb="2">
      <t>シヨウ</t>
    </rPh>
    <rPh sb="2" eb="3">
      <t>キュウ</t>
    </rPh>
    <rPh sb="4" eb="5">
      <t>ゴウ</t>
    </rPh>
    <rPh sb="9" eb="11">
      <t>シヨウ</t>
    </rPh>
    <rPh sb="17" eb="18">
      <t>ゴウ</t>
    </rPh>
    <phoneticPr fontId="1"/>
  </si>
  <si>
    <t>橋本　敬二</t>
    <rPh sb="0" eb="2">
      <t>ハシモト</t>
    </rPh>
    <rPh sb="3" eb="5">
      <t>ケイジ</t>
    </rPh>
    <phoneticPr fontId="1"/>
  </si>
  <si>
    <t>２．</t>
    <phoneticPr fontId="1"/>
  </si>
  <si>
    <t>５．</t>
    <phoneticPr fontId="1"/>
  </si>
  <si>
    <t>(4)</t>
    <phoneticPr fontId="1"/>
  </si>
  <si>
    <t>６．</t>
    <phoneticPr fontId="1"/>
  </si>
  <si>
    <t>(6)</t>
    <phoneticPr fontId="1"/>
  </si>
  <si>
    <t>10．</t>
    <phoneticPr fontId="1"/>
  </si>
  <si>
    <t>神奈川県少年ソフトボール連盟、横浜市ソフトボール協会、</t>
    <rPh sb="0" eb="4">
      <t>カナガワケン</t>
    </rPh>
    <rPh sb="4" eb="6">
      <t>ショウネン</t>
    </rPh>
    <rPh sb="12" eb="14">
      <t>レンメイ</t>
    </rPh>
    <rPh sb="15" eb="18">
      <t>ヨコハマシ</t>
    </rPh>
    <rPh sb="24" eb="26">
      <t>キョウカイ</t>
    </rPh>
    <phoneticPr fontId="1"/>
  </si>
  <si>
    <t>参加チーム</t>
    <rPh sb="0" eb="2">
      <t>サンカ</t>
    </rPh>
    <phoneticPr fontId="1"/>
  </si>
  <si>
    <t>参加資格</t>
    <rPh sb="0" eb="2">
      <t>サンカ</t>
    </rPh>
    <rPh sb="2" eb="4">
      <t>シカク</t>
    </rPh>
    <phoneticPr fontId="1"/>
  </si>
  <si>
    <t>同点の場合はタイブレーカーにて決する</t>
    <rPh sb="0" eb="2">
      <t>ドウテン</t>
    </rPh>
    <rPh sb="3" eb="5">
      <t>バアイ</t>
    </rPh>
    <rPh sb="15" eb="16">
      <t>ケッ</t>
    </rPh>
    <phoneticPr fontId="1"/>
  </si>
  <si>
    <t>試合前のフィールディングは３分間とし、２試合目からは行わない</t>
    <rPh sb="20" eb="22">
      <t>シアイ</t>
    </rPh>
    <rPh sb="22" eb="23">
      <t>メ</t>
    </rPh>
    <rPh sb="26" eb="27">
      <t>オコナ</t>
    </rPh>
    <phoneticPr fontId="1"/>
  </si>
  <si>
    <t>障害</t>
    <rPh sb="0" eb="2">
      <t>ショウガイ</t>
    </rPh>
    <phoneticPr fontId="1"/>
  </si>
  <si>
    <t>障害については一切その責任を負わない</t>
    <rPh sb="0" eb="2">
      <t>ショウガイ</t>
    </rPh>
    <rPh sb="7" eb="9">
      <t>イッサイ</t>
    </rPh>
    <rPh sb="11" eb="13">
      <t>セキニン</t>
    </rPh>
    <rPh sb="14" eb="15">
      <t>オ</t>
    </rPh>
    <phoneticPr fontId="1"/>
  </si>
  <si>
    <t>事務局</t>
    <rPh sb="0" eb="3">
      <t>ジムキョク</t>
    </rPh>
    <phoneticPr fontId="1"/>
  </si>
  <si>
    <t>A1</t>
    <phoneticPr fontId="1"/>
  </si>
  <si>
    <t>新鶴見小学校</t>
    <rPh sb="0" eb="3">
      <t>シンツルミ</t>
    </rPh>
    <rPh sb="3" eb="6">
      <t>ショウガッコウ</t>
    </rPh>
    <phoneticPr fontId="1"/>
  </si>
  <si>
    <t>20</t>
    <phoneticPr fontId="1"/>
  </si>
  <si>
    <t>１．</t>
    <phoneticPr fontId="1"/>
  </si>
  <si>
    <t>(2)</t>
    <phoneticPr fontId="1"/>
  </si>
  <si>
    <t>投捕間１０．６７ｍ、塁間１６．７６ｍ</t>
    <phoneticPr fontId="1"/>
  </si>
  <si>
    <t>(3)</t>
    <phoneticPr fontId="1"/>
  </si>
  <si>
    <t>３．</t>
    <phoneticPr fontId="1"/>
  </si>
  <si>
    <t>４．</t>
    <phoneticPr fontId="1"/>
  </si>
  <si>
    <t>コールドゲームは３回以降１０点差、５回以降７点差とする</t>
    <phoneticPr fontId="1"/>
  </si>
  <si>
    <t>(5)</t>
    <phoneticPr fontId="1"/>
  </si>
  <si>
    <t>ベンチは組み合わせ番号の若いチームが１塁側とする</t>
    <phoneticPr fontId="1"/>
  </si>
  <si>
    <t>７．</t>
    <phoneticPr fontId="1"/>
  </si>
  <si>
    <t>12．</t>
    <phoneticPr fontId="1"/>
  </si>
  <si>
    <t>８．</t>
    <phoneticPr fontId="1"/>
  </si>
  <si>
    <t>９．</t>
    <phoneticPr fontId="1"/>
  </si>
  <si>
    <t>13．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</si>
  <si>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</si>
  <si>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</si>
  <si>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</si>
  <si>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</si>
  <si>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</si>
  <si>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</si>
  <si>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</si>
  <si>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</si>
  <si>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</si>
  <si>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</si>
  <si>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</si>
  <si>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</si>
  <si>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</si>
  <si>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</si>
  <si>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</si>
  <si>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</si>
  <si>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</si>
  <si>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</si>
  <si>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</si>
  <si>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</si>
  <si>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</si>
  <si>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</si>
  <si>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</si>
  <si>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</si>
  <si>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</si>
  <si>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</si>
  <si>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</si>
  <si>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</si>
  <si>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</si>
  <si>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</si>
  <si>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</si>
  <si>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</si>
  <si>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</si>
  <si>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</si>
  <si>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</si>
  <si>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</si>
  <si>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</si>
  <si>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</si>
  <si>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</si>
  <si>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</si>
  <si>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</si>
  <si>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</si>
  <si>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</si>
  <si>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</si>
  <si>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</si>
  <si>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</si>
  <si>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11．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</si>
  <si>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</si>
  <si>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</si>
  <si>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</si>
  <si>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</si>
  <si>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</si>
  <si>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</si>
  <si>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</si>
  <si>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</si>
  <si>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</si>
  <si>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</si>
  <si>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</si>
  <si>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</si>
  <si>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</si>
  <si>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</si>
  <si>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</si>
  <si>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</si>
  <si>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C6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</si>
  <si>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</si>
  <si>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</si>
  <si>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</si>
  <si>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</si>
  <si>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</si>
  <si>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</si>
  <si>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各支部代表３２チーム</t>
    <rPh sb="0" eb="1">
      <t>カク</t>
    </rPh>
    <rPh sb="1" eb="3">
      <t>シブ</t>
    </rPh>
    <rPh sb="3" eb="5">
      <t>ダイヒョウ</t>
    </rPh>
    <phoneticPr fontId="1"/>
  </si>
  <si>
    <t>第１日目</t>
    <phoneticPr fontId="1"/>
  </si>
  <si>
    <t>第２日目</t>
    <phoneticPr fontId="1"/>
  </si>
  <si>
    <t>第３日目</t>
    <phoneticPr fontId="1"/>
  </si>
  <si>
    <t>(株)横浜ベイスターズ、(株)横浜ベイスターズサービス、</t>
    <rPh sb="1" eb="2">
      <t>カブ</t>
    </rPh>
    <rPh sb="3" eb="5">
      <t>ヨコハマ</t>
    </rPh>
    <phoneticPr fontId="1"/>
  </si>
  <si>
    <t>ＮＰＯベイスターズスポーツコミュニティ</t>
  </si>
  <si>
    <t>8:30</t>
    <phoneticPr fontId="1"/>
  </si>
  <si>
    <t>10:00</t>
    <phoneticPr fontId="1"/>
  </si>
  <si>
    <t>11:30</t>
    <phoneticPr fontId="1"/>
  </si>
  <si>
    <t>A5</t>
    <phoneticPr fontId="1"/>
  </si>
  <si>
    <t>B5</t>
    <phoneticPr fontId="1"/>
  </si>
  <si>
    <t>X1</t>
    <phoneticPr fontId="1"/>
  </si>
  <si>
    <t>C5</t>
    <phoneticPr fontId="1"/>
  </si>
  <si>
    <t>Y1</t>
    <phoneticPr fontId="1"/>
  </si>
  <si>
    <t>A6</t>
    <phoneticPr fontId="1"/>
  </si>
  <si>
    <t>B6</t>
    <phoneticPr fontId="1"/>
  </si>
  <si>
    <t>X2</t>
    <phoneticPr fontId="1"/>
  </si>
  <si>
    <t>D5</t>
    <phoneticPr fontId="1"/>
  </si>
  <si>
    <t>D6</t>
    <phoneticPr fontId="1"/>
  </si>
  <si>
    <t>Y2</t>
    <phoneticPr fontId="1"/>
  </si>
  <si>
    <t>X3</t>
    <phoneticPr fontId="1"/>
  </si>
  <si>
    <t>Y3</t>
    <phoneticPr fontId="1"/>
  </si>
  <si>
    <t>X4</t>
    <phoneticPr fontId="1"/>
  </si>
  <si>
    <t>樽町ＪＳＣ</t>
    <phoneticPr fontId="1"/>
  </si>
  <si>
    <t>監督（３０）、コーチ（３１・３２）、スコアラー、選手２５名以内</t>
    <phoneticPr fontId="1"/>
  </si>
  <si>
    <t>危険防止には各自が注意し、役員・審判の指示には直ちに従うこと</t>
    <rPh sb="0" eb="2">
      <t>キケン</t>
    </rPh>
    <rPh sb="2" eb="4">
      <t>ボウシ</t>
    </rPh>
    <rPh sb="6" eb="8">
      <t>カクジ</t>
    </rPh>
    <rPh sb="9" eb="11">
      <t>チュウイ</t>
    </rPh>
    <rPh sb="13" eb="15">
      <t>ヤクイン</t>
    </rPh>
    <rPh sb="16" eb="18">
      <t>シンパン</t>
    </rPh>
    <rPh sb="19" eb="21">
      <t>シジ</t>
    </rPh>
    <rPh sb="23" eb="24">
      <t>タダ</t>
    </rPh>
    <rPh sb="26" eb="27">
      <t>シタガ</t>
    </rPh>
    <phoneticPr fontId="1"/>
  </si>
  <si>
    <t>C6</t>
    <phoneticPr fontId="1"/>
  </si>
  <si>
    <t>平成２２年１２月１１日（土）、１２日（日）、１８日（土）、１９（日）予備日</t>
    <rPh sb="0" eb="2">
      <t>ヘイセイ</t>
    </rPh>
    <rPh sb="4" eb="5">
      <t>ネン</t>
    </rPh>
    <rPh sb="7" eb="8">
      <t>ガツ</t>
    </rPh>
    <rPh sb="10" eb="11">
      <t>ヒ</t>
    </rPh>
    <rPh sb="12" eb="13">
      <t>ツチ</t>
    </rPh>
    <rPh sb="17" eb="18">
      <t>ヒ</t>
    </rPh>
    <rPh sb="19" eb="20">
      <t>ヒ</t>
    </rPh>
    <rPh sb="24" eb="25">
      <t>ヒ</t>
    </rPh>
    <rPh sb="26" eb="27">
      <t>ツチ</t>
    </rPh>
    <rPh sb="32" eb="33">
      <t>ヒ</t>
    </rPh>
    <rPh sb="34" eb="37">
      <t>ヨビビ</t>
    </rPh>
    <phoneticPr fontId="1"/>
  </si>
  <si>
    <t>県立相模三川スポーツ公園、新鶴見小学校、矢向小学校、新横浜駅前公園</t>
    <rPh sb="13" eb="16">
      <t>シンツルミ</t>
    </rPh>
    <rPh sb="16" eb="19">
      <t>ショウガッコウ</t>
    </rPh>
    <rPh sb="20" eb="22">
      <t>ヤコウ</t>
    </rPh>
    <rPh sb="22" eb="25">
      <t>ショウガッコウ</t>
    </rPh>
    <rPh sb="26" eb="29">
      <t>シンヨコハマ</t>
    </rPh>
    <rPh sb="29" eb="31">
      <t>エキマエ</t>
    </rPh>
    <rPh sb="31" eb="33">
      <t>コウエン</t>
    </rPh>
    <phoneticPr fontId="1"/>
  </si>
  <si>
    <t>平成２２年度市少連に登録されている５年生以下で編成されたチーム</t>
    <rPh sb="0" eb="2">
      <t>ヘイセイ</t>
    </rPh>
    <rPh sb="4" eb="6">
      <t>ネンド</t>
    </rPh>
    <rPh sb="6" eb="7">
      <t>シ</t>
    </rPh>
    <rPh sb="7" eb="8">
      <t>ショウ</t>
    </rPh>
    <rPh sb="8" eb="9">
      <t>レン</t>
    </rPh>
    <rPh sb="10" eb="12">
      <t>トウロク</t>
    </rPh>
    <rPh sb="18" eb="22">
      <t>ネンセイイカ</t>
    </rPh>
    <rPh sb="23" eb="25">
      <t>ヘンセイ</t>
    </rPh>
    <phoneticPr fontId="1"/>
  </si>
  <si>
    <t>優勝チームに優勝旗・賞状・トロフィー授与、</t>
    <rPh sb="0" eb="2">
      <t>ユウショウ</t>
    </rPh>
    <rPh sb="10" eb="12">
      <t>ショウジョウ</t>
    </rPh>
    <rPh sb="18" eb="20">
      <t>ジュヨ</t>
    </rPh>
    <phoneticPr fontId="1"/>
  </si>
  <si>
    <t>２０１０年度オフィシャルソフトボールルールにより行う</t>
    <rPh sb="24" eb="25">
      <t>オコナ</t>
    </rPh>
    <phoneticPr fontId="1"/>
  </si>
  <si>
    <t>試合時間は７０分７回戦とし、６５分を越えて新しいイニングに入らない</t>
    <phoneticPr fontId="1"/>
  </si>
  <si>
    <t>少年野球場Ａ</t>
    <rPh sb="0" eb="2">
      <t>ショウネン</t>
    </rPh>
    <rPh sb="2" eb="5">
      <t>ヤキュウジョウ</t>
    </rPh>
    <phoneticPr fontId="1"/>
  </si>
  <si>
    <t>少年野球場Ｂ</t>
    <phoneticPr fontId="1"/>
  </si>
  <si>
    <t>多目的広場Ａ</t>
    <rPh sb="0" eb="3">
      <t>タモクテキ</t>
    </rPh>
    <rPh sb="3" eb="5">
      <t>ヒロバ</t>
    </rPh>
    <phoneticPr fontId="1"/>
  </si>
  <si>
    <t>多目的広場Ｂ</t>
    <rPh sb="0" eb="3">
      <t>タモクテキ</t>
    </rPh>
    <rPh sb="3" eb="5">
      <t>ヒロバ</t>
    </rPh>
    <phoneticPr fontId="1"/>
  </si>
  <si>
    <t>新横浜駅前公園Ａ</t>
    <rPh sb="0" eb="3">
      <t>シンヨコハマ</t>
    </rPh>
    <rPh sb="3" eb="5">
      <t>エキマエ</t>
    </rPh>
    <rPh sb="5" eb="7">
      <t>コウエン</t>
    </rPh>
    <phoneticPr fontId="1"/>
  </si>
  <si>
    <t>新横浜駅前公園Ｂ</t>
    <phoneticPr fontId="1"/>
  </si>
  <si>
    <t>横浜市少年少女ソフトボール連盟　平成２２度第７回ジュニアソフトボール大会・新人戦</t>
    <rPh sb="34" eb="36">
      <t>タイカイ</t>
    </rPh>
    <rPh sb="37" eb="40">
      <t>シンジンセン</t>
    </rPh>
    <phoneticPr fontId="1"/>
  </si>
  <si>
    <t>X3</t>
    <phoneticPr fontId="1"/>
  </si>
  <si>
    <t>X4</t>
    <phoneticPr fontId="1"/>
  </si>
  <si>
    <t>上菅田エンゼルス</t>
  </si>
  <si>
    <t>上菅田エンゼルス</t>
    <phoneticPr fontId="1"/>
  </si>
  <si>
    <t>保土ヶ谷</t>
  </si>
  <si>
    <t>保土ヶ谷</t>
    <phoneticPr fontId="1"/>
  </si>
  <si>
    <t>あずまレッドアローズ</t>
  </si>
  <si>
    <t>あずまレッドアローズ</t>
    <phoneticPr fontId="1"/>
  </si>
  <si>
    <t>西</t>
  </si>
  <si>
    <t>西</t>
    <phoneticPr fontId="1"/>
  </si>
  <si>
    <t>第一北町</t>
  </si>
  <si>
    <t>第一北町</t>
    <phoneticPr fontId="1"/>
  </si>
  <si>
    <t>神奈川</t>
  </si>
  <si>
    <t>神奈川</t>
    <phoneticPr fontId="1"/>
  </si>
  <si>
    <t>六浦台ジャガーズ</t>
  </si>
  <si>
    <t>六浦台ジャガーズ</t>
    <phoneticPr fontId="1"/>
  </si>
  <si>
    <t>金沢</t>
  </si>
  <si>
    <t>金沢</t>
    <phoneticPr fontId="1"/>
  </si>
  <si>
    <t>白幡クラブ</t>
  </si>
  <si>
    <t>白幡クラブ</t>
    <phoneticPr fontId="1"/>
  </si>
  <si>
    <t>鶴見</t>
  </si>
  <si>
    <t>鶴見</t>
    <phoneticPr fontId="1"/>
  </si>
  <si>
    <t>大堀タイガーズ</t>
  </si>
  <si>
    <t>大堀タイガーズ</t>
    <phoneticPr fontId="1"/>
  </si>
  <si>
    <t>港北</t>
  </si>
  <si>
    <t>港北</t>
    <phoneticPr fontId="1"/>
  </si>
  <si>
    <t>さちが丘ソフトボール</t>
  </si>
  <si>
    <t>さちが丘ソフトボール</t>
    <phoneticPr fontId="1"/>
  </si>
  <si>
    <t>旭</t>
  </si>
  <si>
    <t>旭</t>
    <phoneticPr fontId="1"/>
  </si>
  <si>
    <t>西富エイトウエスタンボーイズ</t>
  </si>
  <si>
    <t>西富エイトウエスタンボーイズ</t>
    <phoneticPr fontId="1"/>
  </si>
  <si>
    <t>金沢</t>
    <phoneticPr fontId="1"/>
  </si>
  <si>
    <t>高舟台レッドソックス</t>
  </si>
  <si>
    <t>高舟台レッドソックス</t>
    <phoneticPr fontId="1"/>
  </si>
  <si>
    <t>KANAGAWAオーシャンズ</t>
  </si>
  <si>
    <t>KANAGAWAオーシャンズ</t>
    <phoneticPr fontId="1"/>
  </si>
  <si>
    <t>神奈川</t>
    <phoneticPr fontId="1"/>
  </si>
  <si>
    <t>左近山ブラザーズ</t>
  </si>
  <si>
    <t>左近山ブラザーズ</t>
    <phoneticPr fontId="1"/>
  </si>
  <si>
    <t>旭</t>
    <phoneticPr fontId="1"/>
  </si>
  <si>
    <t>樽町ＪＳＣ</t>
  </si>
  <si>
    <t>港北</t>
    <phoneticPr fontId="1"/>
  </si>
  <si>
    <t>新羽ベアーズ</t>
  </si>
  <si>
    <t>新羽ベアーズ</t>
    <phoneticPr fontId="1"/>
  </si>
  <si>
    <t>本宿東部子供会</t>
  </si>
  <si>
    <t>本宿東部子供会</t>
    <phoneticPr fontId="1"/>
  </si>
  <si>
    <t>ＢＦ横浜ツインズ</t>
  </si>
  <si>
    <t>ＢＦ横浜ツインズ</t>
    <phoneticPr fontId="1"/>
  </si>
  <si>
    <t>神奈川</t>
    <phoneticPr fontId="1"/>
  </si>
  <si>
    <t>六浦睦スネークス</t>
  </si>
  <si>
    <t>六浦睦スネークス</t>
    <phoneticPr fontId="1"/>
  </si>
  <si>
    <t>江ヶ崎新鶴ウイング</t>
  </si>
  <si>
    <t>江ヶ崎新鶴ウイング</t>
    <phoneticPr fontId="1"/>
  </si>
  <si>
    <t>鶴見</t>
    <phoneticPr fontId="1"/>
  </si>
  <si>
    <t>瀬ヶ崎フレンズ</t>
  </si>
  <si>
    <t>瀬ヶ崎フレンズ</t>
    <phoneticPr fontId="1"/>
  </si>
  <si>
    <t>金沢</t>
    <phoneticPr fontId="1"/>
  </si>
  <si>
    <t>戸塚インディアンズ</t>
  </si>
  <si>
    <t>戸塚インディアンズ</t>
    <phoneticPr fontId="1"/>
  </si>
  <si>
    <t>戸塚</t>
  </si>
  <si>
    <t>戸塚</t>
    <phoneticPr fontId="1"/>
  </si>
  <si>
    <t>矢上ロッキーズ</t>
  </si>
  <si>
    <t>矢上ロッキーズ</t>
    <phoneticPr fontId="1"/>
  </si>
  <si>
    <t>港北</t>
    <phoneticPr fontId="1"/>
  </si>
  <si>
    <t>篠原台町ライナーズ</t>
  </si>
  <si>
    <t>篠原台町ライナーズ</t>
    <phoneticPr fontId="1"/>
  </si>
  <si>
    <t>港北</t>
    <phoneticPr fontId="1"/>
  </si>
  <si>
    <t>東本郷新撰組</t>
  </si>
  <si>
    <t>東本郷新撰組</t>
    <phoneticPr fontId="1"/>
  </si>
  <si>
    <t>青葉</t>
  </si>
  <si>
    <t>青葉</t>
    <phoneticPr fontId="1"/>
  </si>
  <si>
    <t>矢向アタックヘボラーズ</t>
  </si>
  <si>
    <t>矢向アタックヘボラーズ</t>
    <phoneticPr fontId="1"/>
  </si>
  <si>
    <t>鶴見</t>
    <phoneticPr fontId="1"/>
  </si>
  <si>
    <t>横浜ブラックナイン</t>
  </si>
  <si>
    <t>横浜ブラックナイン</t>
    <phoneticPr fontId="1"/>
  </si>
  <si>
    <t>金沢</t>
    <phoneticPr fontId="1"/>
  </si>
  <si>
    <t>フェニックス</t>
  </si>
  <si>
    <t>フェニックス</t>
    <phoneticPr fontId="1"/>
  </si>
  <si>
    <t>金沢</t>
    <phoneticPr fontId="1"/>
  </si>
  <si>
    <t>南本宿子供会</t>
  </si>
  <si>
    <t>南本宿子供会</t>
    <phoneticPr fontId="1"/>
  </si>
  <si>
    <t>旭</t>
    <phoneticPr fontId="1"/>
  </si>
  <si>
    <t>南神大寺ラッキーズ</t>
  </si>
  <si>
    <t>南神大寺ラッキーズ</t>
    <phoneticPr fontId="1"/>
  </si>
  <si>
    <t>神奈川</t>
    <phoneticPr fontId="1"/>
  </si>
  <si>
    <t>綱島東シャークス</t>
  </si>
  <si>
    <t>綱島東シャークス</t>
    <phoneticPr fontId="1"/>
  </si>
  <si>
    <t>浅三バイキング</t>
  </si>
  <si>
    <t>浅三バイキング</t>
    <phoneticPr fontId="1"/>
  </si>
  <si>
    <t>西</t>
    <phoneticPr fontId="1"/>
  </si>
  <si>
    <t>旭ヶ丘ブルースリー</t>
  </si>
  <si>
    <t>旭ヶ丘ブルースリー</t>
    <phoneticPr fontId="1"/>
  </si>
  <si>
    <t>アローズ少年ソフト</t>
  </si>
  <si>
    <t>アローズ少年ソフト</t>
    <phoneticPr fontId="1"/>
  </si>
  <si>
    <t>旭</t>
    <phoneticPr fontId="1"/>
  </si>
  <si>
    <t>西柴エンゼルス</t>
  </si>
  <si>
    <t>西柴エンゼルス</t>
    <phoneticPr fontId="1"/>
  </si>
  <si>
    <t>金沢</t>
    <phoneticPr fontId="1"/>
  </si>
  <si>
    <t>金沢</t>
    <phoneticPr fontId="1"/>
  </si>
  <si>
    <t>戸塚</t>
    <phoneticPr fontId="1"/>
  </si>
  <si>
    <t>港北</t>
    <phoneticPr fontId="1"/>
  </si>
  <si>
    <t>神奈川</t>
    <phoneticPr fontId="1"/>
  </si>
  <si>
    <t>西</t>
    <phoneticPr fontId="1"/>
  </si>
  <si>
    <t>青葉</t>
    <phoneticPr fontId="1"/>
  </si>
  <si>
    <t>鶴見</t>
    <phoneticPr fontId="1"/>
  </si>
  <si>
    <t>保土ヶ谷</t>
    <phoneticPr fontId="1"/>
  </si>
  <si>
    <t>横浜投てき場</t>
    <phoneticPr fontId="1"/>
  </si>
  <si>
    <r>
      <t>平成２２年１２月１１日（土）、</t>
    </r>
    <r>
      <rPr>
        <b/>
        <sz val="10"/>
        <color indexed="10"/>
        <rFont val="ＭＳ Ｐゴシック"/>
        <family val="3"/>
        <charset val="128"/>
      </rPr>
      <t>午前８時００分</t>
    </r>
    <r>
      <rPr>
        <sz val="10"/>
        <rFont val="ＭＳ Ｐゴシック"/>
        <family val="3"/>
        <charset val="128"/>
      </rPr>
      <t>、県立相模三川スポーツ公園</t>
    </r>
    <rPh sb="0" eb="2">
      <t>ヘイセイ</t>
    </rPh>
    <rPh sb="4" eb="5">
      <t>ネン</t>
    </rPh>
    <rPh sb="7" eb="8">
      <t>ガツ</t>
    </rPh>
    <rPh sb="10" eb="11">
      <t>ヒ</t>
    </rPh>
    <rPh sb="12" eb="13">
      <t>ツチ</t>
    </rPh>
    <rPh sb="15" eb="17">
      <t>ゴゼン</t>
    </rPh>
    <rPh sb="18" eb="19">
      <t>ジ</t>
    </rPh>
    <rPh sb="21" eb="22">
      <t>フン</t>
    </rPh>
    <rPh sb="23" eb="25">
      <t>ケンリツ</t>
    </rPh>
    <rPh sb="25" eb="29">
      <t>サガミミカワ</t>
    </rPh>
    <rPh sb="33" eb="35">
      <t>コウエン</t>
    </rPh>
    <phoneticPr fontId="1"/>
  </si>
  <si>
    <t>9:00</t>
    <phoneticPr fontId="1"/>
  </si>
  <si>
    <t>10:30</t>
    <phoneticPr fontId="1"/>
  </si>
  <si>
    <t>12:00</t>
    <phoneticPr fontId="1"/>
  </si>
  <si>
    <t>13:30</t>
    <phoneticPr fontId="1"/>
  </si>
  <si>
    <t>準優勝に賞状・準優勝カップ・トロフィー授与</t>
    <rPh sb="0" eb="3">
      <t>ジュンユウショウ</t>
    </rPh>
    <rPh sb="4" eb="6">
      <t>ショウジョウ</t>
    </rPh>
    <rPh sb="7" eb="10">
      <t>ジュンユウショウ</t>
    </rPh>
    <rPh sb="19" eb="21">
      <t>ジュヨ</t>
    </rPh>
    <phoneticPr fontId="1"/>
  </si>
  <si>
    <t>三位（２チーム）に賞状・トロフィー授与</t>
    <rPh sb="0" eb="2">
      <t>サンイ</t>
    </rPh>
    <rPh sb="9" eb="11">
      <t>ショウジョウ</t>
    </rPh>
    <rPh sb="17" eb="19">
      <t>ジュヨ</t>
    </rPh>
    <phoneticPr fontId="1"/>
  </si>
  <si>
    <t>平成２２年１２月１１日（土）、午前８時００分、県立相模三川スポーツ公園</t>
    <rPh sb="0" eb="2">
      <t>ヘイセイ</t>
    </rPh>
    <rPh sb="4" eb="5">
      <t>ネン</t>
    </rPh>
    <rPh sb="7" eb="8">
      <t>ガツ</t>
    </rPh>
    <rPh sb="10" eb="11">
      <t>ヒ</t>
    </rPh>
    <rPh sb="12" eb="13">
      <t>ツチ</t>
    </rPh>
    <rPh sb="15" eb="17">
      <t>ゴゼン</t>
    </rPh>
    <rPh sb="18" eb="19">
      <t>ジ</t>
    </rPh>
    <rPh sb="21" eb="22">
      <t>フン</t>
    </rPh>
    <rPh sb="23" eb="25">
      <t>ケンリツ</t>
    </rPh>
    <rPh sb="25" eb="29">
      <t>サガミミカワ</t>
    </rPh>
    <rPh sb="33" eb="35">
      <t>コウエン</t>
    </rPh>
    <phoneticPr fontId="1"/>
  </si>
  <si>
    <t>１．</t>
    <phoneticPr fontId="1"/>
  </si>
  <si>
    <t>11．</t>
    <phoneticPr fontId="1"/>
  </si>
  <si>
    <t>(2)</t>
    <phoneticPr fontId="1"/>
  </si>
  <si>
    <t>投捕間１０．６７ｍ、塁間１６．７６ｍ</t>
    <phoneticPr fontId="1"/>
  </si>
  <si>
    <t>監督（３０）、コーチ（３１・３２）、スコアラー、選手２５名以内</t>
    <phoneticPr fontId="1"/>
  </si>
  <si>
    <t>13．</t>
    <phoneticPr fontId="1"/>
  </si>
  <si>
    <t>第２日目</t>
    <phoneticPr fontId="1"/>
  </si>
  <si>
    <t>9:00</t>
    <phoneticPr fontId="1"/>
  </si>
  <si>
    <t>10:30</t>
    <phoneticPr fontId="1"/>
  </si>
  <si>
    <t>12:00</t>
    <phoneticPr fontId="1"/>
  </si>
  <si>
    <t>13:30</t>
    <phoneticPr fontId="1"/>
  </si>
  <si>
    <t>A5</t>
    <phoneticPr fontId="1"/>
  </si>
  <si>
    <t>B5</t>
    <phoneticPr fontId="1"/>
  </si>
  <si>
    <t>C5</t>
    <phoneticPr fontId="1"/>
  </si>
  <si>
    <t>X2</t>
    <phoneticPr fontId="1"/>
  </si>
  <si>
    <t>第１日目</t>
    <phoneticPr fontId="1"/>
  </si>
  <si>
    <t>9:00</t>
    <phoneticPr fontId="1"/>
  </si>
  <si>
    <t>10:30</t>
    <phoneticPr fontId="1"/>
  </si>
  <si>
    <t>12:00</t>
    <phoneticPr fontId="1"/>
  </si>
  <si>
    <t>13:30</t>
    <phoneticPr fontId="1"/>
  </si>
  <si>
    <t>新横浜駅前公園Ｂ</t>
    <phoneticPr fontId="1"/>
  </si>
  <si>
    <t>A6</t>
    <phoneticPr fontId="1"/>
  </si>
  <si>
    <t>B6</t>
    <phoneticPr fontId="1"/>
  </si>
  <si>
    <t>C6</t>
    <phoneticPr fontId="1"/>
  </si>
  <si>
    <t>Y1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</si>
  <si>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</si>
  <si>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</si>
  <si>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</si>
  <si>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</si>
  <si>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横浜投てき場</t>
    <phoneticPr fontId="1"/>
  </si>
  <si>
    <t>D5</t>
    <phoneticPr fontId="1"/>
  </si>
  <si>
    <t>D6</t>
    <phoneticPr fontId="1"/>
  </si>
  <si>
    <t>Y2</t>
    <phoneticPr fontId="1"/>
  </si>
  <si>
    <t>X1</t>
    <phoneticPr fontId="1"/>
  </si>
  <si>
    <t>少年野球場Ｂ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</si>
  <si>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</si>
  <si>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</si>
  <si>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</si>
  <si>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</si>
  <si>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</si>
  <si>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</si>
  <si>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</si>
  <si>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</si>
  <si>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第３日目</t>
    <phoneticPr fontId="1"/>
  </si>
  <si>
    <t>8:30</t>
    <phoneticPr fontId="1"/>
  </si>
  <si>
    <t>10:00</t>
    <phoneticPr fontId="1"/>
  </si>
  <si>
    <t>11:30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</si>
  <si>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</si>
  <si>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</si>
  <si>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</si>
  <si>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</si>
  <si>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X3</t>
    <phoneticPr fontId="1"/>
  </si>
  <si>
    <t>Y3</t>
    <phoneticPr fontId="1"/>
  </si>
  <si>
    <t>X4</t>
    <phoneticPr fontId="1"/>
  </si>
  <si>
    <t>4</t>
    <phoneticPr fontId="1"/>
  </si>
  <si>
    <t>2</t>
    <phoneticPr fontId="1"/>
  </si>
  <si>
    <t>X4</t>
    <phoneticPr fontId="1"/>
  </si>
  <si>
    <t>3</t>
    <phoneticPr fontId="1"/>
  </si>
  <si>
    <t>5</t>
    <phoneticPr fontId="1"/>
  </si>
  <si>
    <t>10</t>
    <phoneticPr fontId="1"/>
  </si>
  <si>
    <t>0</t>
    <phoneticPr fontId="1"/>
  </si>
  <si>
    <t>X3</t>
    <phoneticPr fontId="1"/>
  </si>
  <si>
    <t>Y3</t>
    <phoneticPr fontId="1"/>
  </si>
  <si>
    <t>8</t>
    <phoneticPr fontId="1"/>
  </si>
  <si>
    <t>7</t>
    <phoneticPr fontId="1"/>
  </si>
  <si>
    <t>17</t>
    <phoneticPr fontId="1"/>
  </si>
  <si>
    <t>6</t>
    <phoneticPr fontId="1"/>
  </si>
  <si>
    <t>X1</t>
    <phoneticPr fontId="1"/>
  </si>
  <si>
    <t>X2</t>
    <phoneticPr fontId="1"/>
  </si>
  <si>
    <t>Y1</t>
    <phoneticPr fontId="1"/>
  </si>
  <si>
    <t>Y2</t>
    <phoneticPr fontId="1"/>
  </si>
  <si>
    <t>12</t>
    <phoneticPr fontId="1"/>
  </si>
  <si>
    <t>16</t>
    <phoneticPr fontId="1"/>
  </si>
  <si>
    <t>A5</t>
    <phoneticPr fontId="1"/>
  </si>
  <si>
    <t>A6</t>
    <phoneticPr fontId="1"/>
  </si>
  <si>
    <t>B5</t>
    <phoneticPr fontId="1"/>
  </si>
  <si>
    <t>B6</t>
    <phoneticPr fontId="1"/>
  </si>
  <si>
    <t>C5</t>
    <phoneticPr fontId="1"/>
  </si>
  <si>
    <t>C6</t>
    <phoneticPr fontId="1"/>
  </si>
  <si>
    <t>D5</t>
    <phoneticPr fontId="1"/>
  </si>
  <si>
    <t>D6</t>
    <phoneticPr fontId="1"/>
  </si>
  <si>
    <t>11</t>
    <phoneticPr fontId="1"/>
  </si>
  <si>
    <t>1</t>
    <phoneticPr fontId="1"/>
  </si>
  <si>
    <t>13</t>
    <phoneticPr fontId="1"/>
  </si>
  <si>
    <t>14</t>
    <phoneticPr fontId="1"/>
  </si>
  <si>
    <t>15</t>
    <phoneticPr fontId="1"/>
  </si>
  <si>
    <t>9</t>
    <phoneticPr fontId="1"/>
  </si>
  <si>
    <t>18</t>
    <phoneticPr fontId="1"/>
  </si>
  <si>
    <t>19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</si>
  <si>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</si>
  <si>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</si>
  <si>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</si>
  <si>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</si>
  <si>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</si>
  <si>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</si>
  <si>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</si>
  <si>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</si>
  <si>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</si>
  <si>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</si>
  <si>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</si>
  <si>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</si>
  <si>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</si>
  <si>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</si>
  <si>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</si>
  <si>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</si>
  <si>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</si>
  <si>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</si>
  <si>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</si>
  <si>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</si>
  <si>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</si>
  <si>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</si>
  <si>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</si>
  <si>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</si>
  <si>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</si>
  <si>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</si>
  <si>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</si>
  <si>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</si>
  <si>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</si>
  <si>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上菅田エンゼルス</t>
    <phoneticPr fontId="1"/>
  </si>
  <si>
    <t>あずまレッドアローズ</t>
    <phoneticPr fontId="1"/>
  </si>
  <si>
    <t>第一北町</t>
    <phoneticPr fontId="1"/>
  </si>
  <si>
    <t>六浦台ジャガーズ</t>
    <phoneticPr fontId="1"/>
  </si>
  <si>
    <t>白幡クラブ</t>
    <phoneticPr fontId="1"/>
  </si>
  <si>
    <t>大堀タイガーズ</t>
    <phoneticPr fontId="1"/>
  </si>
  <si>
    <t>さちが丘ソフトボール</t>
    <phoneticPr fontId="1"/>
  </si>
  <si>
    <t>西富エイトウエスタンボーイズ</t>
    <phoneticPr fontId="1"/>
  </si>
  <si>
    <t>高舟台レッドソックス</t>
    <phoneticPr fontId="1"/>
  </si>
  <si>
    <t>KANAGAWAオーシャンズ</t>
    <phoneticPr fontId="1"/>
  </si>
  <si>
    <t>左近山ブラザーズ</t>
    <phoneticPr fontId="1"/>
  </si>
  <si>
    <t>樽町ＪＳＣ</t>
    <phoneticPr fontId="1"/>
  </si>
  <si>
    <t>新羽ベアーズ</t>
    <phoneticPr fontId="1"/>
  </si>
  <si>
    <t>本宿東部子供会</t>
    <phoneticPr fontId="1"/>
  </si>
  <si>
    <t>ＢＦ横浜ツインズ</t>
    <phoneticPr fontId="1"/>
  </si>
  <si>
    <t>六浦睦スネークス</t>
    <phoneticPr fontId="1"/>
  </si>
  <si>
    <t>江ヶ崎新鶴ウイング</t>
    <phoneticPr fontId="1"/>
  </si>
  <si>
    <t>瀬ヶ崎フレンズ</t>
    <phoneticPr fontId="1"/>
  </si>
  <si>
    <t>戸塚インディアンズ</t>
    <phoneticPr fontId="1"/>
  </si>
  <si>
    <t>矢上ロッキーズ</t>
    <phoneticPr fontId="1"/>
  </si>
  <si>
    <t>篠原台町ライナーズ</t>
    <phoneticPr fontId="1"/>
  </si>
  <si>
    <t>東本郷新撰組</t>
    <phoneticPr fontId="1"/>
  </si>
  <si>
    <t>矢向アタックヘボラーズ</t>
    <phoneticPr fontId="1"/>
  </si>
  <si>
    <t>横浜ブラックナイン</t>
    <phoneticPr fontId="1"/>
  </si>
  <si>
    <t>フェニックス</t>
    <phoneticPr fontId="1"/>
  </si>
  <si>
    <t>南本宿子供会</t>
    <phoneticPr fontId="1"/>
  </si>
  <si>
    <t>南神大寺ラッキーズ</t>
    <phoneticPr fontId="1"/>
  </si>
  <si>
    <t>綱島東シャークス</t>
    <phoneticPr fontId="1"/>
  </si>
  <si>
    <t>浅三バイキング</t>
    <phoneticPr fontId="1"/>
  </si>
  <si>
    <t>旭ヶ丘ブルースリー</t>
    <phoneticPr fontId="1"/>
  </si>
  <si>
    <t>アローズ少年ソフト</t>
    <phoneticPr fontId="1"/>
  </si>
  <si>
    <t>西柴エンゼルス</t>
    <phoneticPr fontId="1"/>
  </si>
  <si>
    <t>保土ヶ谷</t>
    <phoneticPr fontId="1"/>
  </si>
  <si>
    <t>西</t>
    <phoneticPr fontId="1"/>
  </si>
  <si>
    <t>神奈川</t>
    <phoneticPr fontId="1"/>
  </si>
  <si>
    <t>金沢</t>
    <phoneticPr fontId="1"/>
  </si>
  <si>
    <t>鶴見</t>
    <phoneticPr fontId="1"/>
  </si>
  <si>
    <t>港北</t>
    <phoneticPr fontId="1"/>
  </si>
  <si>
    <t>旭</t>
    <phoneticPr fontId="1"/>
  </si>
  <si>
    <t>戸塚</t>
    <phoneticPr fontId="1"/>
  </si>
  <si>
    <t>青葉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</si>
</sst>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Alignment="1">
      <alignment vertical="top" textRotation="255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0" fillId="0" borderId="0" xfId="0" applyNumberFormat="1"/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top" textRotation="255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top" textRotation="255"/>
    </xf>
    <xf numFmtId="49" fontId="6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top" textRotation="255"/>
    </xf>
    <xf numFmtId="49" fontId="9" fillId="0" borderId="0" xfId="0" applyNumberFormat="1" applyFont="1" applyAlignment="1">
      <alignment horizontal="center" vertical="top" textRotation="255"/>
    </xf>
    <xf numFmtId="49" fontId="10" fillId="0" borderId="0" xfId="0" applyNumberFormat="1" applyFont="1" applyAlignment="1">
      <alignment horizontal="center" vertical="top" textRotation="255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8"/>
  <sheetViews>
    <sheetView view="pageBreakPreview" zoomScaleNormal="75" workbookViewId="0">
      <selection activeCell="A2" sqref="A2"/>
    </sheetView>
  </sheetViews>
  <sheetFormatPr defaultRowHeight="13.5" x14ac:dyDescent="0.15"/>
  <cols>
    <col min="1" max="95" width="1.625" style="1" customWidth="1"/>
    <col min="96" max="16384" width="9" style="1"/>
  </cols>
  <sheetData>
    <row r="1" spans="1:94" s="2" customFormat="1" ht="21" x14ac:dyDescent="0.15">
      <c r="A1" s="52" t="s">
        <v>157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7"/>
      <c r="CP1" s="7"/>
    </row>
    <row r="2" spans="1:94" s="2" customFormat="1" ht="12.95" customHeight="1" x14ac:dyDescent="0.15"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94" s="3" customFormat="1" ht="12.95" customHeight="1" x14ac:dyDescent="0.15">
      <c r="A3" s="3" t="s">
        <v>34</v>
      </c>
      <c r="C3" s="3" t="s">
        <v>1</v>
      </c>
      <c r="J3" s="3" t="s">
        <v>13</v>
      </c>
      <c r="AU3" s="3" t="s">
        <v>94</v>
      </c>
      <c r="AW3" s="3" t="s">
        <v>10</v>
      </c>
      <c r="BD3" s="3" t="s">
        <v>149</v>
      </c>
    </row>
    <row r="4" spans="1:94" s="3" customFormat="1" ht="12.95" customHeight="1" x14ac:dyDescent="0.15">
      <c r="A4" s="3" t="s">
        <v>17</v>
      </c>
      <c r="C4" s="3" t="s">
        <v>9</v>
      </c>
      <c r="J4" s="3" t="s">
        <v>23</v>
      </c>
      <c r="BD4" s="3" t="s">
        <v>12</v>
      </c>
      <c r="BF4" s="3" t="s">
        <v>15</v>
      </c>
    </row>
    <row r="5" spans="1:94" s="3" customFormat="1" ht="12.95" customHeight="1" x14ac:dyDescent="0.15">
      <c r="J5" s="3" t="s">
        <v>122</v>
      </c>
      <c r="BD5" s="3" t="s">
        <v>35</v>
      </c>
      <c r="BF5" s="3" t="s">
        <v>36</v>
      </c>
    </row>
    <row r="6" spans="1:94" s="3" customFormat="1" ht="12.95" customHeight="1" x14ac:dyDescent="0.15">
      <c r="J6" s="3" t="s">
        <v>123</v>
      </c>
      <c r="BD6" s="3" t="s">
        <v>37</v>
      </c>
      <c r="BF6" s="3" t="s">
        <v>150</v>
      </c>
    </row>
    <row r="7" spans="1:94" s="3" customFormat="1" ht="12.95" customHeight="1" x14ac:dyDescent="0.15">
      <c r="A7" s="3" t="s">
        <v>38</v>
      </c>
      <c r="C7" s="3" t="s">
        <v>3</v>
      </c>
      <c r="J7" s="3" t="s">
        <v>14</v>
      </c>
      <c r="BF7" s="3" t="s">
        <v>26</v>
      </c>
    </row>
    <row r="8" spans="1:94" s="3" customFormat="1" ht="12.95" customHeight="1" x14ac:dyDescent="0.15">
      <c r="A8" s="3" t="s">
        <v>39</v>
      </c>
      <c r="C8" s="3" t="s">
        <v>4</v>
      </c>
      <c r="J8" s="3" t="s">
        <v>145</v>
      </c>
      <c r="BD8" s="3" t="s">
        <v>19</v>
      </c>
      <c r="BF8" s="3" t="s">
        <v>40</v>
      </c>
    </row>
    <row r="9" spans="1:94" s="3" customFormat="1" ht="12.95" customHeight="1" x14ac:dyDescent="0.15">
      <c r="A9" s="3" t="s">
        <v>18</v>
      </c>
      <c r="C9" s="3" t="s">
        <v>0</v>
      </c>
      <c r="J9" s="3" t="s">
        <v>267</v>
      </c>
      <c r="BD9" s="3" t="s">
        <v>41</v>
      </c>
      <c r="BF9" s="3" t="s">
        <v>42</v>
      </c>
    </row>
    <row r="10" spans="1:94" s="3" customFormat="1" ht="12.95" customHeight="1" x14ac:dyDescent="0.15">
      <c r="A10" s="3" t="s">
        <v>20</v>
      </c>
      <c r="C10" s="3" t="s">
        <v>5</v>
      </c>
      <c r="J10" s="3" t="s">
        <v>146</v>
      </c>
      <c r="BD10" s="3" t="s">
        <v>21</v>
      </c>
      <c r="BF10" s="3" t="s">
        <v>27</v>
      </c>
    </row>
    <row r="11" spans="1:94" s="3" customFormat="1" ht="12.95" customHeight="1" x14ac:dyDescent="0.15">
      <c r="A11" s="3" t="s">
        <v>43</v>
      </c>
      <c r="C11" s="3" t="s">
        <v>24</v>
      </c>
      <c r="J11" s="3" t="s">
        <v>118</v>
      </c>
      <c r="AU11" s="3" t="s">
        <v>44</v>
      </c>
      <c r="AW11" s="3" t="s">
        <v>28</v>
      </c>
      <c r="BD11" s="3" t="s">
        <v>143</v>
      </c>
    </row>
    <row r="12" spans="1:94" s="3" customFormat="1" ht="12.95" customHeight="1" x14ac:dyDescent="0.15">
      <c r="A12" s="3" t="s">
        <v>45</v>
      </c>
      <c r="C12" s="3" t="s">
        <v>25</v>
      </c>
      <c r="J12" s="3" t="s">
        <v>147</v>
      </c>
      <c r="BD12" s="3" t="s">
        <v>29</v>
      </c>
    </row>
    <row r="13" spans="1:94" s="3" customFormat="1" ht="12.95" customHeight="1" x14ac:dyDescent="0.15">
      <c r="A13" s="3" t="s">
        <v>46</v>
      </c>
      <c r="C13" s="3" t="s">
        <v>6</v>
      </c>
      <c r="J13" s="3" t="s">
        <v>142</v>
      </c>
      <c r="BD13" s="3" t="s">
        <v>7</v>
      </c>
    </row>
    <row r="14" spans="1:94" s="3" customFormat="1" ht="12.95" customHeight="1" x14ac:dyDescent="0.15">
      <c r="A14" s="3" t="s">
        <v>22</v>
      </c>
      <c r="C14" s="3" t="s">
        <v>2</v>
      </c>
      <c r="J14" s="3" t="s">
        <v>148</v>
      </c>
      <c r="AU14" s="3" t="s">
        <v>47</v>
      </c>
      <c r="AW14" s="3" t="s">
        <v>30</v>
      </c>
      <c r="BD14" s="3" t="s">
        <v>16</v>
      </c>
    </row>
    <row r="15" spans="1:94" s="3" customFormat="1" ht="12.95" customHeight="1" x14ac:dyDescent="0.15">
      <c r="J15" s="23" t="s">
        <v>272</v>
      </c>
    </row>
    <row r="16" spans="1:94" s="3" customFormat="1" ht="12.95" customHeight="1" x14ac:dyDescent="0.15">
      <c r="J16" s="23" t="s">
        <v>273</v>
      </c>
      <c r="BD16" s="46" t="s">
        <v>120</v>
      </c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8"/>
      <c r="BP16" s="49" t="s">
        <v>268</v>
      </c>
      <c r="BQ16" s="50"/>
      <c r="BR16" s="50"/>
      <c r="BS16" s="51"/>
      <c r="BT16" s="49" t="s">
        <v>269</v>
      </c>
      <c r="BU16" s="50"/>
      <c r="BV16" s="50"/>
      <c r="BW16" s="51"/>
      <c r="BX16" s="49" t="s">
        <v>270</v>
      </c>
      <c r="BY16" s="50"/>
      <c r="BZ16" s="50"/>
      <c r="CA16" s="51"/>
      <c r="CB16" s="49" t="s">
        <v>271</v>
      </c>
      <c r="CC16" s="50"/>
      <c r="CD16" s="50"/>
      <c r="CE16" s="51"/>
    </row>
    <row r="17" spans="3:92" s="3" customFormat="1" ht="12.95" customHeight="1" x14ac:dyDescent="0.15">
      <c r="BD17" s="46" t="s">
        <v>155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8"/>
      <c r="BP17" s="46" t="s">
        <v>127</v>
      </c>
      <c r="BQ17" s="47"/>
      <c r="BR17" s="47"/>
      <c r="BS17" s="48"/>
      <c r="BT17" s="46" t="s">
        <v>128</v>
      </c>
      <c r="BU17" s="47"/>
      <c r="BV17" s="47"/>
      <c r="BW17" s="48"/>
      <c r="BX17" s="46" t="s">
        <v>130</v>
      </c>
      <c r="BY17" s="47"/>
      <c r="BZ17" s="47"/>
      <c r="CA17" s="48"/>
      <c r="CB17" s="46" t="s">
        <v>134</v>
      </c>
      <c r="CC17" s="47"/>
      <c r="CD17" s="47"/>
      <c r="CE17" s="48"/>
    </row>
    <row r="18" spans="3:92" s="3" customFormat="1" ht="12.95" customHeight="1" x14ac:dyDescent="0.15">
      <c r="C18" s="46" t="s">
        <v>119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49" t="s">
        <v>268</v>
      </c>
      <c r="P18" s="50"/>
      <c r="Q18" s="50"/>
      <c r="R18" s="51"/>
      <c r="S18" s="49" t="s">
        <v>269</v>
      </c>
      <c r="T18" s="50"/>
      <c r="U18" s="50"/>
      <c r="V18" s="51"/>
      <c r="W18" s="49" t="s">
        <v>270</v>
      </c>
      <c r="X18" s="50"/>
      <c r="Y18" s="50"/>
      <c r="Z18" s="51"/>
      <c r="AA18" s="49" t="s">
        <v>271</v>
      </c>
      <c r="AB18" s="50"/>
      <c r="AC18" s="50"/>
      <c r="AD18" s="51"/>
      <c r="BD18" s="46" t="s">
        <v>156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8"/>
      <c r="BP18" s="46" t="s">
        <v>132</v>
      </c>
      <c r="BQ18" s="47"/>
      <c r="BR18" s="47"/>
      <c r="BS18" s="48"/>
      <c r="BT18" s="46" t="s">
        <v>133</v>
      </c>
      <c r="BU18" s="47"/>
      <c r="BV18" s="47"/>
      <c r="BW18" s="48"/>
      <c r="BX18" s="46" t="s">
        <v>144</v>
      </c>
      <c r="BY18" s="47"/>
      <c r="BZ18" s="47"/>
      <c r="CA18" s="48"/>
      <c r="CB18" s="46" t="s">
        <v>131</v>
      </c>
      <c r="CC18" s="47"/>
      <c r="CD18" s="47"/>
      <c r="CE18" s="48"/>
    </row>
    <row r="19" spans="3:92" s="3" customFormat="1" ht="12.95" customHeight="1" x14ac:dyDescent="0.15">
      <c r="C19" s="46" t="s">
        <v>151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6" t="s">
        <v>48</v>
      </c>
      <c r="P19" s="47"/>
      <c r="Q19" s="47"/>
      <c r="R19" s="48"/>
      <c r="S19" s="46" t="s">
        <v>49</v>
      </c>
      <c r="T19" s="47"/>
      <c r="U19" s="47"/>
      <c r="V19" s="48"/>
      <c r="W19" s="46" t="s">
        <v>50</v>
      </c>
      <c r="X19" s="47"/>
      <c r="Y19" s="47"/>
      <c r="Z19" s="48"/>
      <c r="AA19" s="46" t="s">
        <v>51</v>
      </c>
      <c r="AB19" s="47"/>
      <c r="AC19" s="47"/>
      <c r="AD19" s="48"/>
      <c r="BD19" s="46" t="s">
        <v>266</v>
      </c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8"/>
      <c r="BP19" s="46" t="s">
        <v>135</v>
      </c>
      <c r="BQ19" s="47"/>
      <c r="BR19" s="47"/>
      <c r="BS19" s="48"/>
      <c r="BT19" s="46" t="s">
        <v>136</v>
      </c>
      <c r="BU19" s="47"/>
      <c r="BV19" s="47"/>
      <c r="BW19" s="48"/>
      <c r="BX19" s="46" t="s">
        <v>137</v>
      </c>
      <c r="BY19" s="47"/>
      <c r="BZ19" s="47"/>
      <c r="CA19" s="48"/>
      <c r="CB19" s="46" t="s">
        <v>129</v>
      </c>
      <c r="CC19" s="47"/>
      <c r="CD19" s="47"/>
      <c r="CE19" s="48"/>
    </row>
    <row r="20" spans="3:92" s="3" customFormat="1" ht="12.95" customHeight="1" x14ac:dyDescent="0.15">
      <c r="C20" s="46" t="s">
        <v>152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6" t="s">
        <v>52</v>
      </c>
      <c r="P20" s="47"/>
      <c r="Q20" s="47"/>
      <c r="R20" s="48"/>
      <c r="S20" s="46" t="s">
        <v>53</v>
      </c>
      <c r="T20" s="47"/>
      <c r="U20" s="47"/>
      <c r="V20" s="48"/>
      <c r="W20" s="46" t="s">
        <v>54</v>
      </c>
      <c r="X20" s="47"/>
      <c r="Y20" s="47"/>
      <c r="Z20" s="48"/>
      <c r="AA20" s="46" t="s">
        <v>55</v>
      </c>
      <c r="AB20" s="47"/>
      <c r="AC20" s="47"/>
      <c r="AD20" s="48"/>
    </row>
    <row r="21" spans="3:92" s="3" customFormat="1" ht="12.95" customHeight="1" x14ac:dyDescent="0.15">
      <c r="C21" s="46" t="s">
        <v>153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46" t="s">
        <v>56</v>
      </c>
      <c r="P21" s="47"/>
      <c r="Q21" s="47"/>
      <c r="R21" s="48"/>
      <c r="S21" s="46" t="s">
        <v>57</v>
      </c>
      <c r="T21" s="47"/>
      <c r="U21" s="47"/>
      <c r="V21" s="48"/>
      <c r="W21" s="46" t="s">
        <v>58</v>
      </c>
      <c r="X21" s="47"/>
      <c r="Y21" s="47"/>
      <c r="Z21" s="48"/>
      <c r="AA21" s="46" t="s">
        <v>59</v>
      </c>
      <c r="AB21" s="47"/>
      <c r="AC21" s="47"/>
      <c r="AD21" s="48"/>
      <c r="BD21" s="46" t="s">
        <v>121</v>
      </c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8"/>
      <c r="BP21" s="46" t="s">
        <v>124</v>
      </c>
      <c r="BQ21" s="47"/>
      <c r="BR21" s="47"/>
      <c r="BS21" s="48"/>
      <c r="BT21" s="46" t="s">
        <v>125</v>
      </c>
      <c r="BU21" s="47"/>
      <c r="BV21" s="47"/>
      <c r="BW21" s="48"/>
      <c r="BX21" s="46" t="s">
        <v>126</v>
      </c>
      <c r="BY21" s="47"/>
      <c r="BZ21" s="47"/>
      <c r="CA21" s="48"/>
    </row>
    <row r="22" spans="3:92" s="3" customFormat="1" ht="12.95" customHeight="1" x14ac:dyDescent="0.15">
      <c r="C22" s="46" t="s">
        <v>154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6" t="s">
        <v>60</v>
      </c>
      <c r="P22" s="47"/>
      <c r="Q22" s="47"/>
      <c r="R22" s="48"/>
      <c r="S22" s="46" t="s">
        <v>61</v>
      </c>
      <c r="T22" s="47"/>
      <c r="U22" s="47"/>
      <c r="V22" s="48"/>
      <c r="W22" s="46" t="s">
        <v>62</v>
      </c>
      <c r="X22" s="47"/>
      <c r="Y22" s="47"/>
      <c r="Z22" s="48"/>
      <c r="AA22" s="46" t="s">
        <v>63</v>
      </c>
      <c r="AB22" s="47"/>
      <c r="AC22" s="47"/>
      <c r="AD22" s="48"/>
      <c r="BD22" s="46" t="s">
        <v>32</v>
      </c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8"/>
      <c r="BP22" s="46" t="s">
        <v>138</v>
      </c>
      <c r="BQ22" s="47"/>
      <c r="BR22" s="47"/>
      <c r="BS22" s="48"/>
      <c r="BT22" s="46" t="s">
        <v>139</v>
      </c>
      <c r="BU22" s="47"/>
      <c r="BV22" s="47"/>
      <c r="BW22" s="48"/>
      <c r="BX22" s="46" t="s">
        <v>140</v>
      </c>
      <c r="BY22" s="47"/>
      <c r="BZ22" s="47"/>
      <c r="CA22" s="48"/>
    </row>
    <row r="23" spans="3:92" s="3" customFormat="1" ht="12.95" customHeight="1" x14ac:dyDescent="0.15"/>
    <row r="24" spans="3:92" s="3" customFormat="1" ht="12.95" customHeight="1" x14ac:dyDescent="0.15">
      <c r="C24" s="4"/>
      <c r="AS24" s="53" t="s">
        <v>8</v>
      </c>
      <c r="AT24" s="53"/>
      <c r="AU24" s="53"/>
      <c r="AV24" s="53"/>
      <c r="BO24" s="4"/>
      <c r="BU24" s="17"/>
      <c r="BV24" s="17"/>
    </row>
    <row r="25" spans="3:92" s="4" customFormat="1" ht="12.95" customHeight="1" x14ac:dyDescent="0.15">
      <c r="AG25" s="9"/>
      <c r="AU25" s="15"/>
      <c r="BU25" s="17"/>
      <c r="BV25" s="17"/>
    </row>
    <row r="26" spans="3:92" s="4" customFormat="1" ht="12.95" customHeight="1" x14ac:dyDescent="0.15">
      <c r="AA26" s="5"/>
      <c r="AB26" s="11"/>
      <c r="AC26" s="11"/>
      <c r="AD26" s="11"/>
      <c r="AE26" s="11"/>
      <c r="AF26" s="11"/>
      <c r="AG26" s="14"/>
      <c r="AH26" s="14"/>
      <c r="AI26" s="45"/>
      <c r="AJ26" s="45"/>
      <c r="AK26" s="14"/>
      <c r="AL26" s="11"/>
      <c r="AM26" s="11"/>
      <c r="AN26" s="11"/>
      <c r="AO26" s="11"/>
      <c r="AP26" s="11"/>
      <c r="AQ26" s="11"/>
      <c r="AR26" s="11"/>
      <c r="AS26" s="11"/>
      <c r="AT26" s="44" t="s">
        <v>159</v>
      </c>
      <c r="AU26" s="44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6"/>
      <c r="BU26" s="17"/>
      <c r="BV26" s="17"/>
    </row>
    <row r="27" spans="3:92" s="4" customFormat="1" ht="12.95" customHeight="1" x14ac:dyDescent="0.15">
      <c r="AA27" s="12"/>
      <c r="AG27" s="9"/>
      <c r="AH27" s="9"/>
      <c r="AI27" s="9"/>
      <c r="AJ27" s="9"/>
      <c r="AK27" s="9"/>
      <c r="BN27" s="13"/>
      <c r="BU27" s="17"/>
      <c r="BV27" s="17"/>
      <c r="BW27" s="17"/>
    </row>
    <row r="28" spans="3:92" s="4" customFormat="1" ht="12.95" customHeight="1" x14ac:dyDescent="0.15">
      <c r="Q28" s="5"/>
      <c r="R28" s="11"/>
      <c r="S28" s="11"/>
      <c r="T28" s="11"/>
      <c r="U28" s="11"/>
      <c r="V28" s="11"/>
      <c r="W28" s="11"/>
      <c r="X28" s="11"/>
      <c r="Y28" s="11"/>
      <c r="Z28" s="44" t="s">
        <v>158</v>
      </c>
      <c r="AA28" s="44"/>
      <c r="AB28" s="11"/>
      <c r="AC28" s="11"/>
      <c r="AD28" s="11"/>
      <c r="AE28" s="11"/>
      <c r="AF28" s="11"/>
      <c r="AG28" s="19"/>
      <c r="AH28" s="19"/>
      <c r="AI28" s="19"/>
      <c r="AJ28" s="20"/>
      <c r="AK28" s="9"/>
      <c r="BE28" s="5"/>
      <c r="BF28" s="11"/>
      <c r="BG28" s="11"/>
      <c r="BH28" s="11"/>
      <c r="BI28" s="11"/>
      <c r="BJ28" s="11"/>
      <c r="BK28" s="11"/>
      <c r="BL28" s="11"/>
      <c r="BM28" s="11"/>
      <c r="BN28" s="44" t="s">
        <v>139</v>
      </c>
      <c r="BO28" s="44"/>
      <c r="BP28" s="11"/>
      <c r="BQ28" s="11"/>
      <c r="BR28" s="11"/>
      <c r="BS28" s="11"/>
      <c r="BT28" s="11"/>
      <c r="BU28" s="19"/>
      <c r="BV28" s="19"/>
      <c r="BW28" s="19"/>
      <c r="BX28" s="20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</row>
    <row r="29" spans="3:92" s="4" customFormat="1" ht="12.95" customHeight="1" x14ac:dyDescent="0.15">
      <c r="Q29" s="12"/>
      <c r="AG29" s="17"/>
      <c r="AH29" s="17"/>
      <c r="AI29" s="17"/>
      <c r="AJ29" s="21"/>
      <c r="BE29" s="12"/>
      <c r="BU29" s="17"/>
      <c r="BV29" s="17"/>
      <c r="BW29" s="17"/>
      <c r="BX29" s="21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</row>
    <row r="30" spans="3:92" s="4" customFormat="1" ht="12.95" customHeight="1" x14ac:dyDescent="0.15">
      <c r="L30" s="5"/>
      <c r="M30" s="11"/>
      <c r="N30" s="11"/>
      <c r="O30" s="11"/>
      <c r="P30" s="44" t="s">
        <v>129</v>
      </c>
      <c r="Q30" s="44"/>
      <c r="R30" s="11"/>
      <c r="S30" s="11"/>
      <c r="T30" s="11"/>
      <c r="U30" s="6"/>
      <c r="AF30" s="5"/>
      <c r="AG30" s="11"/>
      <c r="AH30" s="11"/>
      <c r="AI30" s="11"/>
      <c r="AJ30" s="44" t="s">
        <v>134</v>
      </c>
      <c r="AK30" s="44"/>
      <c r="AL30" s="11"/>
      <c r="AM30" s="11"/>
      <c r="AN30" s="11"/>
      <c r="AO30" s="6"/>
      <c r="AZ30" s="5"/>
      <c r="BA30" s="19"/>
      <c r="BB30" s="19"/>
      <c r="BC30" s="19"/>
      <c r="BD30" s="44" t="s">
        <v>131</v>
      </c>
      <c r="BE30" s="44"/>
      <c r="BF30" s="19"/>
      <c r="BG30" s="19"/>
      <c r="BH30" s="19"/>
      <c r="BI30" s="20"/>
      <c r="BT30" s="5"/>
      <c r="BU30" s="19"/>
      <c r="BV30" s="19"/>
      <c r="BW30" s="19"/>
      <c r="BX30" s="44" t="s">
        <v>137</v>
      </c>
      <c r="BY30" s="44"/>
      <c r="BZ30" s="19"/>
      <c r="CA30" s="19"/>
      <c r="CB30" s="19"/>
      <c r="CC30" s="20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</row>
    <row r="31" spans="3:92" s="4" customFormat="1" ht="12.95" customHeight="1" x14ac:dyDescent="0.15">
      <c r="L31" s="12"/>
      <c r="U31" s="13"/>
      <c r="AF31" s="12"/>
      <c r="AI31" s="8"/>
      <c r="AO31" s="13"/>
      <c r="AZ31" s="12"/>
      <c r="BA31" s="17"/>
      <c r="BB31" s="17"/>
      <c r="BC31" s="17"/>
      <c r="BD31" s="17"/>
      <c r="BE31" s="17"/>
      <c r="BF31" s="17"/>
      <c r="BG31" s="17"/>
      <c r="BH31" s="17"/>
      <c r="BI31" s="21"/>
      <c r="BT31" s="12"/>
      <c r="BU31" s="17"/>
      <c r="BV31" s="17"/>
      <c r="BW31" s="17"/>
      <c r="BX31" s="17"/>
      <c r="BY31" s="17"/>
      <c r="BZ31" s="17"/>
      <c r="CA31" s="17"/>
      <c r="CB31" s="17"/>
      <c r="CC31" s="21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</row>
    <row r="32" spans="3:92" s="4" customFormat="1" ht="12.95" customHeight="1" x14ac:dyDescent="0.15">
      <c r="J32" s="5"/>
      <c r="K32" s="44" t="s">
        <v>98</v>
      </c>
      <c r="L32" s="44"/>
      <c r="M32" s="6"/>
      <c r="T32" s="5"/>
      <c r="U32" s="44" t="s">
        <v>99</v>
      </c>
      <c r="V32" s="44"/>
      <c r="W32" s="6"/>
      <c r="AD32" s="5"/>
      <c r="AE32" s="44" t="s">
        <v>104</v>
      </c>
      <c r="AF32" s="44"/>
      <c r="AG32" s="6"/>
      <c r="AN32" s="5"/>
      <c r="AO32" s="44" t="s">
        <v>105</v>
      </c>
      <c r="AP32" s="44"/>
      <c r="AQ32" s="6"/>
      <c r="AX32" s="5"/>
      <c r="AY32" s="44" t="s">
        <v>110</v>
      </c>
      <c r="AZ32" s="44"/>
      <c r="BA32" s="6"/>
      <c r="BH32" s="5"/>
      <c r="BI32" s="44" t="s">
        <v>111</v>
      </c>
      <c r="BJ32" s="44"/>
      <c r="BK32" s="6"/>
      <c r="BR32" s="5"/>
      <c r="BS32" s="44" t="s">
        <v>116</v>
      </c>
      <c r="BT32" s="44"/>
      <c r="BU32" s="6"/>
      <c r="BX32" s="17"/>
      <c r="BY32" s="17"/>
      <c r="CB32" s="5"/>
      <c r="CC32" s="44" t="s">
        <v>117</v>
      </c>
      <c r="CD32" s="44"/>
      <c r="CE32" s="6"/>
      <c r="CH32" s="17"/>
      <c r="CI32" s="17"/>
      <c r="CJ32" s="17"/>
      <c r="CK32" s="17"/>
      <c r="CL32" s="17"/>
      <c r="CM32" s="17"/>
      <c r="CN32" s="17"/>
    </row>
    <row r="33" spans="8:92" s="4" customFormat="1" ht="12.95" customHeight="1" x14ac:dyDescent="0.15">
      <c r="J33" s="12"/>
      <c r="M33" s="13"/>
      <c r="T33" s="12"/>
      <c r="W33" s="13"/>
      <c r="AD33" s="12"/>
      <c r="AG33" s="13"/>
      <c r="AN33" s="12"/>
      <c r="AQ33" s="13"/>
      <c r="AX33" s="12"/>
      <c r="BA33" s="13"/>
      <c r="BH33" s="12"/>
      <c r="BK33" s="13"/>
      <c r="BR33" s="12"/>
      <c r="BU33" s="13"/>
      <c r="BX33" s="17"/>
      <c r="BY33" s="17"/>
      <c r="CB33" s="12"/>
      <c r="CE33" s="13"/>
      <c r="CH33" s="17"/>
      <c r="CI33" s="17"/>
      <c r="CJ33" s="17"/>
      <c r="CK33" s="17"/>
      <c r="CL33" s="17"/>
      <c r="CM33" s="17"/>
      <c r="CN33" s="17"/>
    </row>
    <row r="34" spans="8:92" s="4" customFormat="1" ht="12.95" customHeight="1" x14ac:dyDescent="0.15">
      <c r="I34" s="42" t="s">
        <v>31</v>
      </c>
      <c r="J34" s="43"/>
      <c r="M34" s="42" t="s">
        <v>95</v>
      </c>
      <c r="N34" s="43"/>
      <c r="S34" s="42" t="s">
        <v>96</v>
      </c>
      <c r="T34" s="43"/>
      <c r="W34" s="42" t="s">
        <v>97</v>
      </c>
      <c r="X34" s="43"/>
      <c r="AC34" s="42" t="s">
        <v>100</v>
      </c>
      <c r="AD34" s="43"/>
      <c r="AG34" s="42" t="s">
        <v>101</v>
      </c>
      <c r="AH34" s="43"/>
      <c r="AM34" s="42" t="s">
        <v>102</v>
      </c>
      <c r="AN34" s="43"/>
      <c r="AQ34" s="42" t="s">
        <v>103</v>
      </c>
      <c r="AR34" s="43"/>
      <c r="AW34" s="42" t="s">
        <v>106</v>
      </c>
      <c r="AX34" s="43"/>
      <c r="BA34" s="42" t="s">
        <v>107</v>
      </c>
      <c r="BB34" s="43"/>
      <c r="BG34" s="42" t="s">
        <v>108</v>
      </c>
      <c r="BH34" s="43"/>
      <c r="BK34" s="42" t="s">
        <v>109</v>
      </c>
      <c r="BL34" s="43"/>
      <c r="BQ34" s="42" t="s">
        <v>112</v>
      </c>
      <c r="BR34" s="43"/>
      <c r="BU34" s="42" t="s">
        <v>113</v>
      </c>
      <c r="BV34" s="43"/>
      <c r="BX34" s="17"/>
      <c r="BY34" s="17"/>
      <c r="CA34" s="42" t="s">
        <v>114</v>
      </c>
      <c r="CB34" s="43"/>
      <c r="CE34" s="42" t="s">
        <v>115</v>
      </c>
      <c r="CF34" s="43"/>
      <c r="CH34" s="17"/>
      <c r="CI34" s="17"/>
      <c r="CJ34" s="17"/>
      <c r="CK34" s="17"/>
      <c r="CL34" s="17"/>
      <c r="CM34" s="17"/>
      <c r="CN34" s="17"/>
    </row>
    <row r="35" spans="8:92" s="4" customFormat="1" ht="12.95" customHeight="1" x14ac:dyDescent="0.15">
      <c r="H35" s="39" t="s">
        <v>64</v>
      </c>
      <c r="I35" s="39"/>
      <c r="J35" s="39" t="s">
        <v>65</v>
      </c>
      <c r="K35" s="39"/>
      <c r="L35" s="39" t="s">
        <v>66</v>
      </c>
      <c r="M35" s="39"/>
      <c r="N35" s="39" t="s">
        <v>67</v>
      </c>
      <c r="O35" s="39"/>
      <c r="Q35" s="3"/>
      <c r="R35" s="39" t="s">
        <v>68</v>
      </c>
      <c r="S35" s="39"/>
      <c r="T35" s="39" t="s">
        <v>69</v>
      </c>
      <c r="U35" s="39"/>
      <c r="V35" s="39" t="s">
        <v>70</v>
      </c>
      <c r="W35" s="39"/>
      <c r="X35" s="39" t="s">
        <v>71</v>
      </c>
      <c r="Y35" s="39"/>
      <c r="AB35" s="39" t="s">
        <v>72</v>
      </c>
      <c r="AC35" s="39"/>
      <c r="AD35" s="39" t="s">
        <v>11</v>
      </c>
      <c r="AE35" s="39"/>
      <c r="AF35" s="39" t="s">
        <v>73</v>
      </c>
      <c r="AG35" s="39"/>
      <c r="AH35" s="39" t="s">
        <v>74</v>
      </c>
      <c r="AI35" s="39"/>
      <c r="AJ35" s="3"/>
      <c r="AL35" s="39" t="s">
        <v>75</v>
      </c>
      <c r="AM35" s="39"/>
      <c r="AN35" s="41" t="s">
        <v>76</v>
      </c>
      <c r="AO35" s="41"/>
      <c r="AP35" s="39" t="s">
        <v>77</v>
      </c>
      <c r="AQ35" s="39"/>
      <c r="AR35" s="39" t="s">
        <v>78</v>
      </c>
      <c r="AS35" s="39"/>
      <c r="AV35" s="39" t="s">
        <v>79</v>
      </c>
      <c r="AW35" s="39"/>
      <c r="AX35" s="39" t="s">
        <v>80</v>
      </c>
      <c r="AY35" s="39"/>
      <c r="AZ35" s="39" t="s">
        <v>81</v>
      </c>
      <c r="BA35" s="39"/>
      <c r="BB35" s="39" t="s">
        <v>33</v>
      </c>
      <c r="BC35" s="39"/>
      <c r="BF35" s="39" t="s">
        <v>82</v>
      </c>
      <c r="BG35" s="39"/>
      <c r="BH35" s="39" t="s">
        <v>83</v>
      </c>
      <c r="BI35" s="39"/>
      <c r="BJ35" s="39" t="s">
        <v>84</v>
      </c>
      <c r="BK35" s="39"/>
      <c r="BL35" s="39" t="s">
        <v>85</v>
      </c>
      <c r="BM35" s="39"/>
      <c r="BP35" s="39" t="s">
        <v>86</v>
      </c>
      <c r="BQ35" s="39"/>
      <c r="BR35" s="39" t="s">
        <v>87</v>
      </c>
      <c r="BS35" s="39"/>
      <c r="BT35" s="39" t="s">
        <v>88</v>
      </c>
      <c r="BU35" s="39"/>
      <c r="BV35" s="39" t="s">
        <v>89</v>
      </c>
      <c r="BW35" s="39"/>
      <c r="BX35" s="17"/>
      <c r="BY35" s="17"/>
      <c r="BZ35" s="39" t="s">
        <v>90</v>
      </c>
      <c r="CA35" s="39"/>
      <c r="CB35" s="39" t="s">
        <v>91</v>
      </c>
      <c r="CC35" s="39"/>
      <c r="CD35" s="39" t="s">
        <v>92</v>
      </c>
      <c r="CE35" s="39"/>
      <c r="CF35" s="39" t="s">
        <v>93</v>
      </c>
      <c r="CG35" s="39"/>
      <c r="CH35" s="17"/>
      <c r="CI35" s="17"/>
      <c r="CJ35" s="17"/>
      <c r="CK35" s="17"/>
      <c r="CL35" s="17"/>
      <c r="CM35" s="17"/>
      <c r="CN35" s="17"/>
    </row>
    <row r="36" spans="8:92" s="4" customFormat="1" ht="12.95" customHeight="1" x14ac:dyDescent="0.15">
      <c r="H36" s="38" t="s">
        <v>161</v>
      </c>
      <c r="I36" s="38"/>
      <c r="J36" s="38" t="s">
        <v>165</v>
      </c>
      <c r="K36" s="38"/>
      <c r="L36" s="38" t="s">
        <v>169</v>
      </c>
      <c r="M36" s="38"/>
      <c r="N36" s="38" t="s">
        <v>173</v>
      </c>
      <c r="O36" s="38"/>
      <c r="Q36" s="3"/>
      <c r="R36" s="38" t="s">
        <v>177</v>
      </c>
      <c r="S36" s="38"/>
      <c r="T36" s="38" t="s">
        <v>181</v>
      </c>
      <c r="U36" s="38"/>
      <c r="V36" s="38" t="s">
        <v>185</v>
      </c>
      <c r="W36" s="38"/>
      <c r="X36" s="38" t="s">
        <v>189</v>
      </c>
      <c r="Y36" s="38"/>
      <c r="AB36" s="38" t="s">
        <v>192</v>
      </c>
      <c r="AC36" s="38"/>
      <c r="AD36" s="38" t="s">
        <v>194</v>
      </c>
      <c r="AE36" s="38"/>
      <c r="AF36" s="38" t="s">
        <v>197</v>
      </c>
      <c r="AG36" s="38"/>
      <c r="AH36" s="40" t="s">
        <v>141</v>
      </c>
      <c r="AI36" s="40"/>
      <c r="AJ36" s="3"/>
      <c r="AL36" s="38" t="s">
        <v>202</v>
      </c>
      <c r="AM36" s="38"/>
      <c r="AN36" s="38" t="s">
        <v>204</v>
      </c>
      <c r="AO36" s="38"/>
      <c r="AP36" s="38" t="s">
        <v>206</v>
      </c>
      <c r="AQ36" s="38"/>
      <c r="AR36" s="38" t="s">
        <v>209</v>
      </c>
      <c r="AS36" s="38"/>
      <c r="AV36" s="38" t="s">
        <v>211</v>
      </c>
      <c r="AW36" s="38"/>
      <c r="AX36" s="38" t="s">
        <v>214</v>
      </c>
      <c r="AY36" s="38"/>
      <c r="AZ36" s="38" t="s">
        <v>217</v>
      </c>
      <c r="BA36" s="38"/>
      <c r="BB36" s="38" t="s">
        <v>221</v>
      </c>
      <c r="BC36" s="38"/>
      <c r="BF36" s="38" t="s">
        <v>224</v>
      </c>
      <c r="BG36" s="38"/>
      <c r="BH36" s="38" t="s">
        <v>227</v>
      </c>
      <c r="BI36" s="38"/>
      <c r="BJ36" s="38" t="s">
        <v>231</v>
      </c>
      <c r="BK36" s="38"/>
      <c r="BL36" s="38" t="s">
        <v>234</v>
      </c>
      <c r="BM36" s="38"/>
      <c r="BP36" s="38" t="s">
        <v>237</v>
      </c>
      <c r="BQ36" s="38"/>
      <c r="BR36" s="38" t="s">
        <v>240</v>
      </c>
      <c r="BS36" s="38"/>
      <c r="BT36" s="38" t="s">
        <v>243</v>
      </c>
      <c r="BU36" s="38"/>
      <c r="BV36" s="40" t="s">
        <v>246</v>
      </c>
      <c r="BW36" s="40"/>
      <c r="BX36" s="17"/>
      <c r="BY36" s="17"/>
      <c r="BZ36" s="38" t="s">
        <v>248</v>
      </c>
      <c r="CA36" s="38"/>
      <c r="CB36" s="38" t="s">
        <v>251</v>
      </c>
      <c r="CC36" s="38"/>
      <c r="CD36" s="38" t="s">
        <v>253</v>
      </c>
      <c r="CE36" s="38"/>
      <c r="CF36" s="38" t="s">
        <v>256</v>
      </c>
      <c r="CG36" s="38"/>
      <c r="CH36" s="17"/>
      <c r="CI36" s="17"/>
      <c r="CJ36" s="17"/>
      <c r="CK36" s="17"/>
      <c r="CL36" s="17"/>
      <c r="CM36" s="17"/>
      <c r="CN36" s="17"/>
    </row>
    <row r="37" spans="8:92" s="4" customFormat="1" ht="12.95" customHeight="1" x14ac:dyDescent="0.15">
      <c r="H37" s="38"/>
      <c r="I37" s="38"/>
      <c r="J37" s="38"/>
      <c r="K37" s="38"/>
      <c r="L37" s="38"/>
      <c r="M37" s="38"/>
      <c r="N37" s="38"/>
      <c r="O37" s="38"/>
      <c r="Q37" s="3"/>
      <c r="R37" s="38"/>
      <c r="S37" s="38"/>
      <c r="T37" s="38"/>
      <c r="U37" s="38"/>
      <c r="V37" s="38"/>
      <c r="W37" s="38"/>
      <c r="X37" s="38"/>
      <c r="Y37" s="38"/>
      <c r="AB37" s="38"/>
      <c r="AC37" s="38"/>
      <c r="AD37" s="38"/>
      <c r="AE37" s="38"/>
      <c r="AF37" s="38"/>
      <c r="AG37" s="38"/>
      <c r="AH37" s="40"/>
      <c r="AI37" s="40"/>
      <c r="AJ37" s="3"/>
      <c r="AL37" s="38"/>
      <c r="AM37" s="38"/>
      <c r="AN37" s="38"/>
      <c r="AO37" s="38"/>
      <c r="AP37" s="38"/>
      <c r="AQ37" s="38"/>
      <c r="AR37" s="38"/>
      <c r="AS37" s="38"/>
      <c r="AV37" s="38"/>
      <c r="AW37" s="38"/>
      <c r="AX37" s="38"/>
      <c r="AY37" s="38"/>
      <c r="AZ37" s="38"/>
      <c r="BA37" s="38"/>
      <c r="BB37" s="38"/>
      <c r="BC37" s="38"/>
      <c r="BF37" s="38"/>
      <c r="BG37" s="38"/>
      <c r="BH37" s="38"/>
      <c r="BI37" s="38"/>
      <c r="BJ37" s="38"/>
      <c r="BK37" s="38"/>
      <c r="BL37" s="38"/>
      <c r="BM37" s="38"/>
      <c r="BP37" s="38"/>
      <c r="BQ37" s="38"/>
      <c r="BR37" s="38"/>
      <c r="BS37" s="38"/>
      <c r="BT37" s="38"/>
      <c r="BU37" s="38"/>
      <c r="BV37" s="40"/>
      <c r="BW37" s="40"/>
      <c r="BX37" s="17"/>
      <c r="BY37" s="17"/>
      <c r="BZ37" s="38"/>
      <c r="CA37" s="38"/>
      <c r="CB37" s="38"/>
      <c r="CC37" s="38"/>
      <c r="CD37" s="38"/>
      <c r="CE37" s="38"/>
      <c r="CF37" s="38"/>
      <c r="CG37" s="38"/>
      <c r="CH37" s="17"/>
      <c r="CI37" s="17"/>
      <c r="CJ37" s="17"/>
      <c r="CK37" s="17"/>
      <c r="CL37" s="17"/>
      <c r="CM37" s="17"/>
      <c r="CN37" s="17"/>
    </row>
    <row r="38" spans="8:92" s="4" customFormat="1" ht="12.95" customHeight="1" x14ac:dyDescent="0.15">
      <c r="H38" s="38"/>
      <c r="I38" s="38"/>
      <c r="J38" s="38"/>
      <c r="K38" s="38"/>
      <c r="L38" s="38"/>
      <c r="M38" s="38"/>
      <c r="N38" s="38"/>
      <c r="O38" s="38"/>
      <c r="Q38" s="3"/>
      <c r="R38" s="38"/>
      <c r="S38" s="38"/>
      <c r="T38" s="38"/>
      <c r="U38" s="38"/>
      <c r="V38" s="38"/>
      <c r="W38" s="38"/>
      <c r="X38" s="38"/>
      <c r="Y38" s="38"/>
      <c r="AB38" s="38"/>
      <c r="AC38" s="38"/>
      <c r="AD38" s="38"/>
      <c r="AE38" s="38"/>
      <c r="AF38" s="38"/>
      <c r="AG38" s="38"/>
      <c r="AH38" s="40"/>
      <c r="AI38" s="40"/>
      <c r="AJ38" s="3"/>
      <c r="AL38" s="38"/>
      <c r="AM38" s="38"/>
      <c r="AN38" s="38"/>
      <c r="AO38" s="38"/>
      <c r="AP38" s="38"/>
      <c r="AQ38" s="38"/>
      <c r="AR38" s="38"/>
      <c r="AS38" s="38"/>
      <c r="AV38" s="38"/>
      <c r="AW38" s="38"/>
      <c r="AX38" s="38"/>
      <c r="AY38" s="38"/>
      <c r="AZ38" s="38"/>
      <c r="BA38" s="38"/>
      <c r="BB38" s="38"/>
      <c r="BC38" s="38"/>
      <c r="BF38" s="38"/>
      <c r="BG38" s="38"/>
      <c r="BH38" s="38"/>
      <c r="BI38" s="38"/>
      <c r="BJ38" s="38"/>
      <c r="BK38" s="38"/>
      <c r="BL38" s="38"/>
      <c r="BM38" s="38"/>
      <c r="BP38" s="38"/>
      <c r="BQ38" s="38"/>
      <c r="BR38" s="38"/>
      <c r="BS38" s="38"/>
      <c r="BT38" s="38"/>
      <c r="BU38" s="38"/>
      <c r="BV38" s="40"/>
      <c r="BW38" s="40"/>
      <c r="BX38" s="17"/>
      <c r="BY38" s="17"/>
      <c r="BZ38" s="38"/>
      <c r="CA38" s="38"/>
      <c r="CB38" s="38"/>
      <c r="CC38" s="38"/>
      <c r="CD38" s="38"/>
      <c r="CE38" s="38"/>
      <c r="CF38" s="38"/>
      <c r="CG38" s="38"/>
      <c r="CH38" s="17"/>
      <c r="CI38" s="17"/>
      <c r="CJ38" s="17"/>
      <c r="CK38" s="17"/>
      <c r="CL38" s="17"/>
      <c r="CM38" s="17"/>
      <c r="CN38" s="17"/>
    </row>
    <row r="39" spans="8:92" s="3" customFormat="1" ht="12.95" customHeight="1" x14ac:dyDescent="0.15">
      <c r="H39" s="38"/>
      <c r="I39" s="38"/>
      <c r="J39" s="38"/>
      <c r="K39" s="38"/>
      <c r="L39" s="38"/>
      <c r="M39" s="38"/>
      <c r="N39" s="38"/>
      <c r="O39" s="38"/>
      <c r="R39" s="38"/>
      <c r="S39" s="38"/>
      <c r="T39" s="38"/>
      <c r="U39" s="38"/>
      <c r="V39" s="38"/>
      <c r="W39" s="38"/>
      <c r="X39" s="38"/>
      <c r="Y39" s="38"/>
      <c r="AB39" s="38"/>
      <c r="AC39" s="38"/>
      <c r="AD39" s="38"/>
      <c r="AE39" s="38"/>
      <c r="AF39" s="38"/>
      <c r="AG39" s="38"/>
      <c r="AH39" s="40"/>
      <c r="AI39" s="40"/>
      <c r="AL39" s="38"/>
      <c r="AM39" s="38"/>
      <c r="AN39" s="38"/>
      <c r="AO39" s="38"/>
      <c r="AP39" s="38"/>
      <c r="AQ39" s="38"/>
      <c r="AR39" s="38"/>
      <c r="AS39" s="38"/>
      <c r="AV39" s="38"/>
      <c r="AW39" s="38"/>
      <c r="AX39" s="38"/>
      <c r="AY39" s="38"/>
      <c r="AZ39" s="38"/>
      <c r="BA39" s="38"/>
      <c r="BB39" s="38"/>
      <c r="BC39" s="38"/>
      <c r="BF39" s="38"/>
      <c r="BG39" s="38"/>
      <c r="BH39" s="38"/>
      <c r="BI39" s="38"/>
      <c r="BJ39" s="38"/>
      <c r="BK39" s="38"/>
      <c r="BL39" s="38"/>
      <c r="BM39" s="38"/>
      <c r="BP39" s="38"/>
      <c r="BQ39" s="38"/>
      <c r="BR39" s="38"/>
      <c r="BS39" s="38"/>
      <c r="BT39" s="38"/>
      <c r="BU39" s="38"/>
      <c r="BV39" s="40"/>
      <c r="BW39" s="40"/>
      <c r="BX39" s="18"/>
      <c r="BY39" s="18"/>
      <c r="BZ39" s="38"/>
      <c r="CA39" s="38"/>
      <c r="CB39" s="38"/>
      <c r="CC39" s="38"/>
      <c r="CD39" s="38"/>
      <c r="CE39" s="38"/>
      <c r="CF39" s="38"/>
      <c r="CG39" s="38"/>
      <c r="CH39" s="18"/>
      <c r="CI39" s="18"/>
      <c r="CJ39" s="18"/>
      <c r="CK39" s="18"/>
      <c r="CL39" s="18"/>
      <c r="CM39" s="18"/>
      <c r="CN39" s="18"/>
    </row>
    <row r="40" spans="8:92" s="3" customFormat="1" ht="12.95" customHeight="1" x14ac:dyDescent="0.15">
      <c r="H40" s="38"/>
      <c r="I40" s="38"/>
      <c r="J40" s="38"/>
      <c r="K40" s="38"/>
      <c r="L40" s="38"/>
      <c r="M40" s="38"/>
      <c r="N40" s="38"/>
      <c r="O40" s="38"/>
      <c r="R40" s="38"/>
      <c r="S40" s="38"/>
      <c r="T40" s="38"/>
      <c r="U40" s="38"/>
      <c r="V40" s="38"/>
      <c r="W40" s="38"/>
      <c r="X40" s="38"/>
      <c r="Y40" s="38"/>
      <c r="AB40" s="38"/>
      <c r="AC40" s="38"/>
      <c r="AD40" s="38"/>
      <c r="AE40" s="38"/>
      <c r="AF40" s="38"/>
      <c r="AG40" s="38"/>
      <c r="AH40" s="40"/>
      <c r="AI40" s="40"/>
      <c r="AL40" s="38"/>
      <c r="AM40" s="38"/>
      <c r="AN40" s="38"/>
      <c r="AO40" s="38"/>
      <c r="AP40" s="38"/>
      <c r="AQ40" s="38"/>
      <c r="AR40" s="38"/>
      <c r="AS40" s="38"/>
      <c r="AV40" s="38"/>
      <c r="AW40" s="38"/>
      <c r="AX40" s="38"/>
      <c r="AY40" s="38"/>
      <c r="AZ40" s="38"/>
      <c r="BA40" s="38"/>
      <c r="BB40" s="38"/>
      <c r="BC40" s="38"/>
      <c r="BF40" s="38"/>
      <c r="BG40" s="38"/>
      <c r="BH40" s="38"/>
      <c r="BI40" s="38"/>
      <c r="BJ40" s="38"/>
      <c r="BK40" s="38"/>
      <c r="BL40" s="38"/>
      <c r="BM40" s="38"/>
      <c r="BP40" s="38"/>
      <c r="BQ40" s="38"/>
      <c r="BR40" s="38"/>
      <c r="BS40" s="38"/>
      <c r="BT40" s="38"/>
      <c r="BU40" s="38"/>
      <c r="BV40" s="40"/>
      <c r="BW40" s="40"/>
      <c r="BX40" s="18"/>
      <c r="BY40" s="18"/>
      <c r="BZ40" s="38"/>
      <c r="CA40" s="38"/>
      <c r="CB40" s="38"/>
      <c r="CC40" s="38"/>
      <c r="CD40" s="38"/>
      <c r="CE40" s="38"/>
      <c r="CF40" s="38"/>
      <c r="CG40" s="38"/>
      <c r="CH40" s="18"/>
      <c r="CI40" s="18"/>
      <c r="CJ40" s="18"/>
      <c r="CK40" s="18"/>
      <c r="CL40" s="18"/>
      <c r="CM40" s="18"/>
      <c r="CN40" s="18"/>
    </row>
    <row r="41" spans="8:92" s="3" customFormat="1" ht="12.95" customHeight="1" x14ac:dyDescent="0.15">
      <c r="H41" s="38"/>
      <c r="I41" s="38"/>
      <c r="J41" s="38"/>
      <c r="K41" s="38"/>
      <c r="L41" s="38"/>
      <c r="M41" s="38"/>
      <c r="N41" s="38"/>
      <c r="O41" s="38"/>
      <c r="R41" s="38"/>
      <c r="S41" s="38"/>
      <c r="T41" s="38"/>
      <c r="U41" s="38"/>
      <c r="V41" s="38"/>
      <c r="W41" s="38"/>
      <c r="X41" s="38"/>
      <c r="Y41" s="38"/>
      <c r="AB41" s="38"/>
      <c r="AC41" s="38"/>
      <c r="AD41" s="38"/>
      <c r="AE41" s="38"/>
      <c r="AF41" s="38"/>
      <c r="AG41" s="38"/>
      <c r="AH41" s="40"/>
      <c r="AI41" s="40"/>
      <c r="AL41" s="38"/>
      <c r="AM41" s="38"/>
      <c r="AN41" s="38"/>
      <c r="AO41" s="38"/>
      <c r="AP41" s="38"/>
      <c r="AQ41" s="38"/>
      <c r="AR41" s="38"/>
      <c r="AS41" s="38"/>
      <c r="AV41" s="38"/>
      <c r="AW41" s="38"/>
      <c r="AX41" s="38"/>
      <c r="AY41" s="38"/>
      <c r="AZ41" s="38"/>
      <c r="BA41" s="38"/>
      <c r="BB41" s="38"/>
      <c r="BC41" s="38"/>
      <c r="BF41" s="38"/>
      <c r="BG41" s="38"/>
      <c r="BH41" s="38"/>
      <c r="BI41" s="38"/>
      <c r="BJ41" s="38"/>
      <c r="BK41" s="38"/>
      <c r="BL41" s="38"/>
      <c r="BM41" s="38"/>
      <c r="BP41" s="38"/>
      <c r="BQ41" s="38"/>
      <c r="BR41" s="38"/>
      <c r="BS41" s="38"/>
      <c r="BT41" s="38"/>
      <c r="BU41" s="38"/>
      <c r="BV41" s="40"/>
      <c r="BW41" s="40"/>
      <c r="BX41" s="18"/>
      <c r="BY41" s="18"/>
      <c r="BZ41" s="38"/>
      <c r="CA41" s="38"/>
      <c r="CB41" s="38"/>
      <c r="CC41" s="38"/>
      <c r="CD41" s="38"/>
      <c r="CE41" s="38"/>
      <c r="CF41" s="38"/>
      <c r="CG41" s="38"/>
      <c r="CH41" s="18"/>
      <c r="CI41" s="18"/>
      <c r="CJ41" s="18"/>
      <c r="CK41" s="18"/>
      <c r="CL41" s="18"/>
      <c r="CM41" s="18"/>
      <c r="CN41" s="18"/>
    </row>
    <row r="42" spans="8:92" s="3" customFormat="1" ht="12.95" customHeight="1" x14ac:dyDescent="0.15">
      <c r="H42" s="38"/>
      <c r="I42" s="38"/>
      <c r="J42" s="38"/>
      <c r="K42" s="38"/>
      <c r="L42" s="38"/>
      <c r="M42" s="38"/>
      <c r="N42" s="38"/>
      <c r="O42" s="38"/>
      <c r="R42" s="38"/>
      <c r="S42" s="38"/>
      <c r="T42" s="38"/>
      <c r="U42" s="38"/>
      <c r="V42" s="38"/>
      <c r="W42" s="38"/>
      <c r="X42" s="38"/>
      <c r="Y42" s="38"/>
      <c r="AB42" s="38"/>
      <c r="AC42" s="38"/>
      <c r="AD42" s="38"/>
      <c r="AE42" s="38"/>
      <c r="AF42" s="38"/>
      <c r="AG42" s="38"/>
      <c r="AH42" s="40"/>
      <c r="AI42" s="40"/>
      <c r="AL42" s="38"/>
      <c r="AM42" s="38"/>
      <c r="AN42" s="38"/>
      <c r="AO42" s="38"/>
      <c r="AP42" s="38"/>
      <c r="AQ42" s="38"/>
      <c r="AR42" s="38"/>
      <c r="AS42" s="38"/>
      <c r="AV42" s="38"/>
      <c r="AW42" s="38"/>
      <c r="AX42" s="38"/>
      <c r="AY42" s="38"/>
      <c r="AZ42" s="38"/>
      <c r="BA42" s="38"/>
      <c r="BB42" s="38"/>
      <c r="BC42" s="38"/>
      <c r="BF42" s="38"/>
      <c r="BG42" s="38"/>
      <c r="BH42" s="38"/>
      <c r="BI42" s="38"/>
      <c r="BJ42" s="38"/>
      <c r="BK42" s="38"/>
      <c r="BL42" s="38"/>
      <c r="BM42" s="38"/>
      <c r="BP42" s="38"/>
      <c r="BQ42" s="38"/>
      <c r="BR42" s="38"/>
      <c r="BS42" s="38"/>
      <c r="BT42" s="38"/>
      <c r="BU42" s="38"/>
      <c r="BV42" s="40"/>
      <c r="BW42" s="40"/>
      <c r="BX42" s="18"/>
      <c r="BY42" s="18"/>
      <c r="BZ42" s="38"/>
      <c r="CA42" s="38"/>
      <c r="CB42" s="38"/>
      <c r="CC42" s="38"/>
      <c r="CD42" s="38"/>
      <c r="CE42" s="38"/>
      <c r="CF42" s="38"/>
      <c r="CG42" s="38"/>
      <c r="CH42" s="18"/>
      <c r="CI42" s="18"/>
      <c r="CJ42" s="18"/>
      <c r="CK42" s="18"/>
      <c r="CL42" s="18"/>
      <c r="CM42" s="18"/>
      <c r="CN42" s="18"/>
    </row>
    <row r="43" spans="8:92" s="3" customFormat="1" ht="12.95" customHeight="1" x14ac:dyDescent="0.15">
      <c r="H43" s="38"/>
      <c r="I43" s="38"/>
      <c r="J43" s="38"/>
      <c r="K43" s="38"/>
      <c r="L43" s="38"/>
      <c r="M43" s="38"/>
      <c r="N43" s="38"/>
      <c r="O43" s="38"/>
      <c r="R43" s="38"/>
      <c r="S43" s="38"/>
      <c r="T43" s="38"/>
      <c r="U43" s="38"/>
      <c r="V43" s="38"/>
      <c r="W43" s="38"/>
      <c r="X43" s="38"/>
      <c r="Y43" s="38"/>
      <c r="AB43" s="38"/>
      <c r="AC43" s="38"/>
      <c r="AD43" s="38"/>
      <c r="AE43" s="38"/>
      <c r="AF43" s="38"/>
      <c r="AG43" s="38"/>
      <c r="AH43" s="40"/>
      <c r="AI43" s="40"/>
      <c r="AL43" s="38"/>
      <c r="AM43" s="38"/>
      <c r="AN43" s="38"/>
      <c r="AO43" s="38"/>
      <c r="AP43" s="38"/>
      <c r="AQ43" s="38"/>
      <c r="AR43" s="38"/>
      <c r="AS43" s="38"/>
      <c r="AV43" s="38"/>
      <c r="AW43" s="38"/>
      <c r="AX43" s="38"/>
      <c r="AY43" s="38"/>
      <c r="AZ43" s="38"/>
      <c r="BA43" s="38"/>
      <c r="BB43" s="38"/>
      <c r="BC43" s="38"/>
      <c r="BF43" s="38"/>
      <c r="BG43" s="38"/>
      <c r="BH43" s="38"/>
      <c r="BI43" s="38"/>
      <c r="BJ43" s="38"/>
      <c r="BK43" s="38"/>
      <c r="BL43" s="38"/>
      <c r="BM43" s="38"/>
      <c r="BP43" s="38"/>
      <c r="BQ43" s="38"/>
      <c r="BR43" s="38"/>
      <c r="BS43" s="38"/>
      <c r="BT43" s="38"/>
      <c r="BU43" s="38"/>
      <c r="BV43" s="40"/>
      <c r="BW43" s="40"/>
      <c r="BX43" s="18"/>
      <c r="BY43" s="18"/>
      <c r="BZ43" s="38"/>
      <c r="CA43" s="38"/>
      <c r="CB43" s="38"/>
      <c r="CC43" s="38"/>
      <c r="CD43" s="38"/>
      <c r="CE43" s="38"/>
      <c r="CF43" s="38"/>
      <c r="CG43" s="38"/>
      <c r="CH43" s="18"/>
      <c r="CI43" s="18"/>
      <c r="CJ43" s="18"/>
      <c r="CK43" s="18"/>
      <c r="CL43" s="18"/>
      <c r="CM43" s="18"/>
      <c r="CN43" s="18"/>
    </row>
    <row r="44" spans="8:92" s="3" customFormat="1" ht="12.95" customHeight="1" x14ac:dyDescent="0.15">
      <c r="H44" s="38"/>
      <c r="I44" s="38"/>
      <c r="J44" s="38"/>
      <c r="K44" s="38"/>
      <c r="L44" s="38"/>
      <c r="M44" s="38"/>
      <c r="N44" s="38"/>
      <c r="O44" s="38"/>
      <c r="R44" s="38"/>
      <c r="S44" s="38"/>
      <c r="T44" s="38"/>
      <c r="U44" s="38"/>
      <c r="V44" s="38"/>
      <c r="W44" s="38"/>
      <c r="X44" s="38"/>
      <c r="Y44" s="38"/>
      <c r="AB44" s="38"/>
      <c r="AC44" s="38"/>
      <c r="AD44" s="38"/>
      <c r="AE44" s="38"/>
      <c r="AF44" s="38"/>
      <c r="AG44" s="38"/>
      <c r="AH44" s="40"/>
      <c r="AI44" s="40"/>
      <c r="AL44" s="38"/>
      <c r="AM44" s="38"/>
      <c r="AN44" s="38"/>
      <c r="AO44" s="38"/>
      <c r="AP44" s="38"/>
      <c r="AQ44" s="38"/>
      <c r="AR44" s="38"/>
      <c r="AS44" s="38"/>
      <c r="AV44" s="38"/>
      <c r="AW44" s="38"/>
      <c r="AX44" s="38"/>
      <c r="AY44" s="38"/>
      <c r="AZ44" s="38"/>
      <c r="BA44" s="38"/>
      <c r="BB44" s="38"/>
      <c r="BC44" s="38"/>
      <c r="BF44" s="38"/>
      <c r="BG44" s="38"/>
      <c r="BH44" s="38"/>
      <c r="BI44" s="38"/>
      <c r="BJ44" s="38"/>
      <c r="BK44" s="38"/>
      <c r="BL44" s="38"/>
      <c r="BM44" s="38"/>
      <c r="BP44" s="38"/>
      <c r="BQ44" s="38"/>
      <c r="BR44" s="38"/>
      <c r="BS44" s="38"/>
      <c r="BT44" s="38"/>
      <c r="BU44" s="38"/>
      <c r="BV44" s="40"/>
      <c r="BW44" s="40"/>
      <c r="BX44" s="18"/>
      <c r="BY44" s="18"/>
      <c r="BZ44" s="38"/>
      <c r="CA44" s="38"/>
      <c r="CB44" s="38"/>
      <c r="CC44" s="38"/>
      <c r="CD44" s="38"/>
      <c r="CE44" s="38"/>
      <c r="CF44" s="38"/>
      <c r="CG44" s="38"/>
      <c r="CH44" s="18"/>
      <c r="CI44" s="18"/>
      <c r="CJ44" s="18"/>
      <c r="CK44" s="18"/>
      <c r="CL44" s="18"/>
      <c r="CM44" s="18"/>
      <c r="CN44" s="18"/>
    </row>
    <row r="45" spans="8:92" s="3" customFormat="1" ht="12.95" customHeight="1" x14ac:dyDescent="0.15">
      <c r="H45" s="38"/>
      <c r="I45" s="38"/>
      <c r="J45" s="38"/>
      <c r="K45" s="38"/>
      <c r="L45" s="38"/>
      <c r="M45" s="38"/>
      <c r="N45" s="38"/>
      <c r="O45" s="38"/>
      <c r="R45" s="38"/>
      <c r="S45" s="38"/>
      <c r="T45" s="38"/>
      <c r="U45" s="38"/>
      <c r="V45" s="38"/>
      <c r="W45" s="38"/>
      <c r="X45" s="38"/>
      <c r="Y45" s="38"/>
      <c r="AB45" s="38"/>
      <c r="AC45" s="38"/>
      <c r="AD45" s="38"/>
      <c r="AE45" s="38"/>
      <c r="AF45" s="38"/>
      <c r="AG45" s="38"/>
      <c r="AH45" s="40"/>
      <c r="AI45" s="40"/>
      <c r="AL45" s="38"/>
      <c r="AM45" s="38"/>
      <c r="AN45" s="38"/>
      <c r="AO45" s="38"/>
      <c r="AP45" s="38"/>
      <c r="AQ45" s="38"/>
      <c r="AR45" s="38"/>
      <c r="AS45" s="38"/>
      <c r="AV45" s="38"/>
      <c r="AW45" s="38"/>
      <c r="AX45" s="38"/>
      <c r="AY45" s="38"/>
      <c r="AZ45" s="38"/>
      <c r="BA45" s="38"/>
      <c r="BB45" s="38"/>
      <c r="BC45" s="38"/>
      <c r="BF45" s="38"/>
      <c r="BG45" s="38"/>
      <c r="BH45" s="38"/>
      <c r="BI45" s="38"/>
      <c r="BJ45" s="38"/>
      <c r="BK45" s="38"/>
      <c r="BL45" s="38"/>
      <c r="BM45" s="38"/>
      <c r="BP45" s="38"/>
      <c r="BQ45" s="38"/>
      <c r="BR45" s="38"/>
      <c r="BS45" s="38"/>
      <c r="BT45" s="38"/>
      <c r="BU45" s="38"/>
      <c r="BV45" s="40"/>
      <c r="BW45" s="40"/>
      <c r="BX45" s="18"/>
      <c r="BY45" s="18"/>
      <c r="BZ45" s="38"/>
      <c r="CA45" s="38"/>
      <c r="CB45" s="38"/>
      <c r="CC45" s="38"/>
      <c r="CD45" s="38"/>
      <c r="CE45" s="38"/>
      <c r="CF45" s="38"/>
      <c r="CG45" s="38"/>
      <c r="CH45" s="18"/>
      <c r="CI45" s="18"/>
      <c r="CJ45" s="18"/>
      <c r="CK45" s="18"/>
      <c r="CL45" s="18"/>
      <c r="CM45" s="18"/>
      <c r="CN45" s="18"/>
    </row>
    <row r="46" spans="8:92" s="3" customFormat="1" ht="12.95" customHeight="1" x14ac:dyDescent="0.15">
      <c r="H46" s="38"/>
      <c r="I46" s="38"/>
      <c r="J46" s="38"/>
      <c r="K46" s="38"/>
      <c r="L46" s="38"/>
      <c r="M46" s="38"/>
      <c r="N46" s="38"/>
      <c r="O46" s="38"/>
      <c r="R46" s="38"/>
      <c r="S46" s="38"/>
      <c r="T46" s="38"/>
      <c r="U46" s="38"/>
      <c r="V46" s="38"/>
      <c r="W46" s="38"/>
      <c r="X46" s="38"/>
      <c r="Y46" s="38"/>
      <c r="AB46" s="38"/>
      <c r="AC46" s="38"/>
      <c r="AD46" s="38"/>
      <c r="AE46" s="38"/>
      <c r="AF46" s="38"/>
      <c r="AG46" s="38"/>
      <c r="AH46" s="40"/>
      <c r="AI46" s="40"/>
      <c r="AL46" s="38"/>
      <c r="AM46" s="38"/>
      <c r="AN46" s="38"/>
      <c r="AO46" s="38"/>
      <c r="AP46" s="38"/>
      <c r="AQ46" s="38"/>
      <c r="AR46" s="38"/>
      <c r="AS46" s="38"/>
      <c r="AV46" s="38"/>
      <c r="AW46" s="38"/>
      <c r="AX46" s="38"/>
      <c r="AY46" s="38"/>
      <c r="AZ46" s="38"/>
      <c r="BA46" s="38"/>
      <c r="BB46" s="38"/>
      <c r="BC46" s="38"/>
      <c r="BF46" s="38"/>
      <c r="BG46" s="38"/>
      <c r="BH46" s="38"/>
      <c r="BI46" s="38"/>
      <c r="BJ46" s="38"/>
      <c r="BK46" s="38"/>
      <c r="BL46" s="38"/>
      <c r="BM46" s="38"/>
      <c r="BP46" s="38"/>
      <c r="BQ46" s="38"/>
      <c r="BR46" s="38"/>
      <c r="BS46" s="38"/>
      <c r="BT46" s="38"/>
      <c r="BU46" s="38"/>
      <c r="BV46" s="40"/>
      <c r="BW46" s="40"/>
      <c r="BX46" s="18"/>
      <c r="BY46" s="18"/>
      <c r="BZ46" s="38"/>
      <c r="CA46" s="38"/>
      <c r="CB46" s="38"/>
      <c r="CC46" s="38"/>
      <c r="CD46" s="38"/>
      <c r="CE46" s="38"/>
      <c r="CF46" s="38"/>
      <c r="CG46" s="38"/>
      <c r="CH46" s="18"/>
      <c r="CI46" s="18"/>
      <c r="CJ46" s="18"/>
      <c r="CK46" s="18"/>
      <c r="CL46" s="18"/>
      <c r="CM46" s="18"/>
      <c r="CN46" s="18"/>
    </row>
    <row r="47" spans="8:92" s="3" customFormat="1" ht="12.95" customHeight="1" x14ac:dyDescent="0.15">
      <c r="H47" s="38"/>
      <c r="I47" s="38"/>
      <c r="J47" s="38"/>
      <c r="K47" s="38"/>
      <c r="L47" s="38"/>
      <c r="M47" s="38"/>
      <c r="N47" s="38"/>
      <c r="O47" s="38"/>
      <c r="R47" s="38"/>
      <c r="S47" s="38"/>
      <c r="T47" s="38"/>
      <c r="U47" s="38"/>
      <c r="V47" s="38"/>
      <c r="W47" s="38"/>
      <c r="X47" s="38"/>
      <c r="Y47" s="38"/>
      <c r="AB47" s="38"/>
      <c r="AC47" s="38"/>
      <c r="AD47" s="38"/>
      <c r="AE47" s="38"/>
      <c r="AF47" s="38"/>
      <c r="AG47" s="38"/>
      <c r="AH47" s="40"/>
      <c r="AI47" s="40"/>
      <c r="AL47" s="38"/>
      <c r="AM47" s="38"/>
      <c r="AN47" s="38"/>
      <c r="AO47" s="38"/>
      <c r="AP47" s="38"/>
      <c r="AQ47" s="38"/>
      <c r="AR47" s="38"/>
      <c r="AS47" s="38"/>
      <c r="AV47" s="38"/>
      <c r="AW47" s="38"/>
      <c r="AX47" s="38"/>
      <c r="AY47" s="38"/>
      <c r="AZ47" s="38"/>
      <c r="BA47" s="38"/>
      <c r="BB47" s="38"/>
      <c r="BC47" s="38"/>
      <c r="BF47" s="38"/>
      <c r="BG47" s="38"/>
      <c r="BH47" s="38"/>
      <c r="BI47" s="38"/>
      <c r="BJ47" s="38"/>
      <c r="BK47" s="38"/>
      <c r="BL47" s="38"/>
      <c r="BM47" s="38"/>
      <c r="BP47" s="38"/>
      <c r="BQ47" s="38"/>
      <c r="BR47" s="38"/>
      <c r="BS47" s="38"/>
      <c r="BT47" s="38"/>
      <c r="BU47" s="38"/>
      <c r="BV47" s="40"/>
      <c r="BW47" s="40"/>
      <c r="BX47" s="18"/>
      <c r="BY47" s="18"/>
      <c r="BZ47" s="38"/>
      <c r="CA47" s="38"/>
      <c r="CB47" s="38"/>
      <c r="CC47" s="38"/>
      <c r="CD47" s="38"/>
      <c r="CE47" s="38"/>
      <c r="CF47" s="38"/>
      <c r="CG47" s="38"/>
      <c r="CH47" s="18"/>
      <c r="CI47" s="18"/>
      <c r="CJ47" s="18"/>
      <c r="CK47" s="18"/>
      <c r="CL47" s="18"/>
      <c r="CM47" s="18"/>
      <c r="CN47" s="18"/>
    </row>
    <row r="48" spans="8:92" s="3" customFormat="1" ht="12.95" customHeight="1" x14ac:dyDescent="0.15">
      <c r="H48" s="38"/>
      <c r="I48" s="38"/>
      <c r="J48" s="38"/>
      <c r="K48" s="38"/>
      <c r="L48" s="38"/>
      <c r="M48" s="38"/>
      <c r="N48" s="38"/>
      <c r="O48" s="38"/>
      <c r="R48" s="38"/>
      <c r="S48" s="38"/>
      <c r="T48" s="38"/>
      <c r="U48" s="38"/>
      <c r="V48" s="38"/>
      <c r="W48" s="38"/>
      <c r="X48" s="38"/>
      <c r="Y48" s="38"/>
      <c r="AB48" s="38"/>
      <c r="AC48" s="38"/>
      <c r="AD48" s="38"/>
      <c r="AE48" s="38"/>
      <c r="AF48" s="38"/>
      <c r="AG48" s="38"/>
      <c r="AH48" s="40"/>
      <c r="AI48" s="40"/>
      <c r="AL48" s="38"/>
      <c r="AM48" s="38"/>
      <c r="AN48" s="38"/>
      <c r="AO48" s="38"/>
      <c r="AP48" s="38"/>
      <c r="AQ48" s="38"/>
      <c r="AR48" s="38"/>
      <c r="AS48" s="38"/>
      <c r="AV48" s="38"/>
      <c r="AW48" s="38"/>
      <c r="AX48" s="38"/>
      <c r="AY48" s="38"/>
      <c r="AZ48" s="38"/>
      <c r="BA48" s="38"/>
      <c r="BB48" s="38"/>
      <c r="BC48" s="38"/>
      <c r="BF48" s="38"/>
      <c r="BG48" s="38"/>
      <c r="BH48" s="38"/>
      <c r="BI48" s="38"/>
      <c r="BJ48" s="38"/>
      <c r="BK48" s="38"/>
      <c r="BL48" s="38"/>
      <c r="BM48" s="38"/>
      <c r="BP48" s="38"/>
      <c r="BQ48" s="38"/>
      <c r="BR48" s="38"/>
      <c r="BS48" s="38"/>
      <c r="BT48" s="38"/>
      <c r="BU48" s="38"/>
      <c r="BV48" s="40"/>
      <c r="BW48" s="40"/>
      <c r="BX48" s="18"/>
      <c r="BY48" s="18"/>
      <c r="BZ48" s="38"/>
      <c r="CA48" s="38"/>
      <c r="CB48" s="38"/>
      <c r="CC48" s="38"/>
      <c r="CD48" s="38"/>
      <c r="CE48" s="38"/>
      <c r="CF48" s="38"/>
      <c r="CG48" s="38"/>
      <c r="CH48" s="18"/>
      <c r="CI48" s="18"/>
      <c r="CJ48" s="18"/>
      <c r="CK48" s="18"/>
      <c r="CL48" s="18"/>
      <c r="CM48" s="18"/>
      <c r="CN48" s="18"/>
    </row>
    <row r="49" spans="1:92" s="3" customFormat="1" ht="12" x14ac:dyDescent="0.15">
      <c r="H49" s="38"/>
      <c r="I49" s="38"/>
      <c r="J49" s="38"/>
      <c r="K49" s="38"/>
      <c r="L49" s="38"/>
      <c r="M49" s="38"/>
      <c r="N49" s="38"/>
      <c r="O49" s="38"/>
      <c r="R49" s="38"/>
      <c r="S49" s="38"/>
      <c r="T49" s="38"/>
      <c r="U49" s="38"/>
      <c r="V49" s="38"/>
      <c r="W49" s="38"/>
      <c r="X49" s="38"/>
      <c r="Y49" s="38"/>
      <c r="AB49" s="38"/>
      <c r="AC49" s="38"/>
      <c r="AD49" s="38"/>
      <c r="AE49" s="38"/>
      <c r="AF49" s="38"/>
      <c r="AG49" s="38"/>
      <c r="AH49" s="40"/>
      <c r="AI49" s="40"/>
      <c r="AL49" s="38"/>
      <c r="AM49" s="38"/>
      <c r="AN49" s="38"/>
      <c r="AO49" s="38"/>
      <c r="AP49" s="38"/>
      <c r="AQ49" s="38"/>
      <c r="AR49" s="38"/>
      <c r="AS49" s="38"/>
      <c r="AV49" s="38"/>
      <c r="AW49" s="38"/>
      <c r="AX49" s="38"/>
      <c r="AY49" s="38"/>
      <c r="AZ49" s="38"/>
      <c r="BA49" s="38"/>
      <c r="BB49" s="38"/>
      <c r="BC49" s="38"/>
      <c r="BF49" s="38"/>
      <c r="BG49" s="38"/>
      <c r="BH49" s="38"/>
      <c r="BI49" s="38"/>
      <c r="BJ49" s="38"/>
      <c r="BK49" s="38"/>
      <c r="BL49" s="38"/>
      <c r="BM49" s="38"/>
      <c r="BP49" s="38"/>
      <c r="BQ49" s="38"/>
      <c r="BR49" s="38"/>
      <c r="BS49" s="38"/>
      <c r="BT49" s="38"/>
      <c r="BU49" s="38"/>
      <c r="BV49" s="40"/>
      <c r="BW49" s="40"/>
      <c r="BX49" s="18"/>
      <c r="BY49" s="18"/>
      <c r="BZ49" s="38"/>
      <c r="CA49" s="38"/>
      <c r="CB49" s="38"/>
      <c r="CC49" s="38"/>
      <c r="CD49" s="38"/>
      <c r="CE49" s="38"/>
      <c r="CF49" s="38"/>
      <c r="CG49" s="38"/>
      <c r="CH49" s="18"/>
      <c r="CI49" s="18"/>
      <c r="CJ49" s="18"/>
      <c r="CK49" s="18"/>
      <c r="CL49" s="18"/>
      <c r="CM49" s="18"/>
      <c r="CN49" s="18"/>
    </row>
    <row r="50" spans="1:92" s="3" customFormat="1" ht="12" customHeight="1" x14ac:dyDescent="0.15">
      <c r="H50" s="38" t="s">
        <v>163</v>
      </c>
      <c r="I50" s="38"/>
      <c r="J50" s="38" t="s">
        <v>167</v>
      </c>
      <c r="K50" s="38"/>
      <c r="L50" s="38" t="s">
        <v>171</v>
      </c>
      <c r="M50" s="38"/>
      <c r="N50" s="38" t="s">
        <v>175</v>
      </c>
      <c r="O50" s="38"/>
      <c r="R50" s="38" t="s">
        <v>179</v>
      </c>
      <c r="S50" s="38"/>
      <c r="T50" s="38" t="s">
        <v>183</v>
      </c>
      <c r="U50" s="38"/>
      <c r="V50" s="38" t="s">
        <v>187</v>
      </c>
      <c r="W50" s="38"/>
      <c r="X50" s="38" t="s">
        <v>190</v>
      </c>
      <c r="Y50" s="38"/>
      <c r="AB50" s="38" t="s">
        <v>190</v>
      </c>
      <c r="AC50" s="38"/>
      <c r="AD50" s="38" t="s">
        <v>195</v>
      </c>
      <c r="AE50" s="38"/>
      <c r="AF50" s="38" t="s">
        <v>198</v>
      </c>
      <c r="AG50" s="38"/>
      <c r="AH50" s="38" t="s">
        <v>200</v>
      </c>
      <c r="AI50" s="38"/>
      <c r="AL50" s="38" t="s">
        <v>200</v>
      </c>
      <c r="AM50" s="38"/>
      <c r="AN50" s="38" t="s">
        <v>187</v>
      </c>
      <c r="AO50" s="38"/>
      <c r="AP50" s="38" t="s">
        <v>207</v>
      </c>
      <c r="AQ50" s="38"/>
      <c r="AR50" s="38" t="s">
        <v>190</v>
      </c>
      <c r="AS50" s="38"/>
      <c r="AV50" s="38" t="s">
        <v>212</v>
      </c>
      <c r="AW50" s="38"/>
      <c r="AX50" s="38" t="s">
        <v>215</v>
      </c>
      <c r="AY50" s="38"/>
      <c r="AZ50" s="38" t="s">
        <v>219</v>
      </c>
      <c r="BA50" s="38"/>
      <c r="BB50" s="38" t="s">
        <v>222</v>
      </c>
      <c r="BC50" s="38"/>
      <c r="BF50" s="38" t="s">
        <v>225</v>
      </c>
      <c r="BG50" s="38"/>
      <c r="BH50" s="38" t="s">
        <v>229</v>
      </c>
      <c r="BI50" s="38"/>
      <c r="BJ50" s="38" t="s">
        <v>232</v>
      </c>
      <c r="BK50" s="38"/>
      <c r="BL50" s="38" t="s">
        <v>235</v>
      </c>
      <c r="BM50" s="38"/>
      <c r="BP50" s="38" t="s">
        <v>238</v>
      </c>
      <c r="BQ50" s="38"/>
      <c r="BR50" s="38" t="s">
        <v>241</v>
      </c>
      <c r="BS50" s="38"/>
      <c r="BT50" s="38" t="s">
        <v>244</v>
      </c>
      <c r="BU50" s="38"/>
      <c r="BV50" s="38" t="s">
        <v>225</v>
      </c>
      <c r="BW50" s="38"/>
      <c r="BX50" s="18"/>
      <c r="BY50" s="18"/>
      <c r="BZ50" s="38" t="s">
        <v>249</v>
      </c>
      <c r="CA50" s="38"/>
      <c r="CB50" s="38" t="s">
        <v>207</v>
      </c>
      <c r="CC50" s="38"/>
      <c r="CD50" s="38" t="s">
        <v>254</v>
      </c>
      <c r="CE50" s="38"/>
      <c r="CF50" s="38" t="s">
        <v>257</v>
      </c>
      <c r="CG50" s="38"/>
      <c r="CH50" s="18"/>
      <c r="CI50" s="18"/>
      <c r="CJ50" s="18"/>
      <c r="CK50" s="18"/>
      <c r="CL50" s="18"/>
      <c r="CM50" s="18"/>
      <c r="CN50" s="18"/>
    </row>
    <row r="51" spans="1:92" s="3" customFormat="1" ht="12" customHeight="1" x14ac:dyDescent="0.15">
      <c r="H51" s="38"/>
      <c r="I51" s="38"/>
      <c r="J51" s="38"/>
      <c r="K51" s="38"/>
      <c r="L51" s="38"/>
      <c r="M51" s="38"/>
      <c r="N51" s="38"/>
      <c r="O51" s="38"/>
      <c r="Q51" s="10"/>
      <c r="R51" s="38"/>
      <c r="S51" s="38"/>
      <c r="T51" s="38"/>
      <c r="U51" s="38"/>
      <c r="V51" s="38"/>
      <c r="W51" s="38"/>
      <c r="X51" s="38"/>
      <c r="Y51" s="38"/>
      <c r="AB51" s="38"/>
      <c r="AC51" s="38"/>
      <c r="AD51" s="38"/>
      <c r="AE51" s="38"/>
      <c r="AF51" s="38"/>
      <c r="AG51" s="38"/>
      <c r="AH51" s="38"/>
      <c r="AI51" s="38"/>
      <c r="AJ51" s="10"/>
      <c r="AL51" s="38"/>
      <c r="AM51" s="38"/>
      <c r="AN51" s="38"/>
      <c r="AO51" s="38"/>
      <c r="AP51" s="38"/>
      <c r="AQ51" s="38"/>
      <c r="AR51" s="38"/>
      <c r="AS51" s="38"/>
      <c r="AV51" s="38"/>
      <c r="AW51" s="38"/>
      <c r="AX51" s="38"/>
      <c r="AY51" s="38"/>
      <c r="AZ51" s="38"/>
      <c r="BA51" s="38"/>
      <c r="BB51" s="38"/>
      <c r="BC51" s="38"/>
      <c r="BF51" s="38"/>
      <c r="BG51" s="38"/>
      <c r="BH51" s="38"/>
      <c r="BI51" s="38"/>
      <c r="BJ51" s="38"/>
      <c r="BK51" s="38"/>
      <c r="BL51" s="38"/>
      <c r="BM51" s="38"/>
      <c r="BP51" s="38"/>
      <c r="BQ51" s="38"/>
      <c r="BR51" s="38"/>
      <c r="BS51" s="38"/>
      <c r="BT51" s="38"/>
      <c r="BU51" s="38"/>
      <c r="BV51" s="38"/>
      <c r="BW51" s="38"/>
      <c r="BX51" s="18"/>
      <c r="BY51" s="18"/>
      <c r="BZ51" s="38"/>
      <c r="CA51" s="38"/>
      <c r="CB51" s="38"/>
      <c r="CC51" s="38"/>
      <c r="CD51" s="38"/>
      <c r="CE51" s="38"/>
      <c r="CF51" s="38"/>
      <c r="CG51" s="38"/>
      <c r="CH51" s="18"/>
      <c r="CI51" s="18"/>
      <c r="CJ51" s="18"/>
      <c r="CK51" s="18"/>
      <c r="CL51" s="18"/>
      <c r="CM51" s="18"/>
      <c r="CN51" s="18"/>
    </row>
    <row r="52" spans="1:92" s="3" customFormat="1" ht="12" customHeight="1" x14ac:dyDescent="0.15">
      <c r="H52" s="38"/>
      <c r="I52" s="38"/>
      <c r="J52" s="38"/>
      <c r="K52" s="38"/>
      <c r="L52" s="38"/>
      <c r="M52" s="38"/>
      <c r="N52" s="38"/>
      <c r="O52" s="38"/>
      <c r="Q52" s="10"/>
      <c r="R52" s="38"/>
      <c r="S52" s="38"/>
      <c r="T52" s="38"/>
      <c r="U52" s="38"/>
      <c r="V52" s="38"/>
      <c r="W52" s="38"/>
      <c r="X52" s="38"/>
      <c r="Y52" s="38"/>
      <c r="AB52" s="38"/>
      <c r="AC52" s="38"/>
      <c r="AD52" s="38"/>
      <c r="AE52" s="38"/>
      <c r="AF52" s="38"/>
      <c r="AG52" s="38"/>
      <c r="AH52" s="38"/>
      <c r="AI52" s="38"/>
      <c r="AJ52" s="10"/>
      <c r="AL52" s="38"/>
      <c r="AM52" s="38"/>
      <c r="AN52" s="38"/>
      <c r="AO52" s="38"/>
      <c r="AP52" s="38"/>
      <c r="AQ52" s="38"/>
      <c r="AR52" s="38"/>
      <c r="AS52" s="38"/>
      <c r="AV52" s="38"/>
      <c r="AW52" s="38"/>
      <c r="AX52" s="38"/>
      <c r="AY52" s="38"/>
      <c r="AZ52" s="38"/>
      <c r="BA52" s="38"/>
      <c r="BB52" s="38"/>
      <c r="BC52" s="38"/>
      <c r="BF52" s="38"/>
      <c r="BG52" s="38"/>
      <c r="BH52" s="38"/>
      <c r="BI52" s="38"/>
      <c r="BJ52" s="38"/>
      <c r="BK52" s="38"/>
      <c r="BL52" s="38"/>
      <c r="BM52" s="38"/>
      <c r="BP52" s="38"/>
      <c r="BQ52" s="38"/>
      <c r="BR52" s="38"/>
      <c r="BS52" s="38"/>
      <c r="BT52" s="38"/>
      <c r="BU52" s="38"/>
      <c r="BV52" s="38"/>
      <c r="BW52" s="38"/>
      <c r="BX52" s="18"/>
      <c r="BY52" s="18"/>
      <c r="BZ52" s="38"/>
      <c r="CA52" s="38"/>
      <c r="CB52" s="38"/>
      <c r="CC52" s="38"/>
      <c r="CD52" s="38"/>
      <c r="CE52" s="38"/>
      <c r="CF52" s="38"/>
      <c r="CG52" s="38"/>
      <c r="CH52" s="18"/>
      <c r="CI52" s="18"/>
      <c r="CJ52" s="18"/>
      <c r="CK52" s="18"/>
      <c r="CL52" s="18"/>
      <c r="CM52" s="18"/>
      <c r="CN52" s="18"/>
    </row>
    <row r="53" spans="1:92" s="3" customFormat="1" ht="12" customHeight="1" x14ac:dyDescent="0.15">
      <c r="H53" s="38"/>
      <c r="I53" s="38"/>
      <c r="J53" s="38"/>
      <c r="K53" s="38"/>
      <c r="L53" s="38"/>
      <c r="M53" s="38"/>
      <c r="N53" s="38"/>
      <c r="O53" s="38"/>
      <c r="Q53" s="10"/>
      <c r="R53" s="38"/>
      <c r="S53" s="38"/>
      <c r="T53" s="38"/>
      <c r="U53" s="38"/>
      <c r="V53" s="38"/>
      <c r="W53" s="38"/>
      <c r="X53" s="38"/>
      <c r="Y53" s="38"/>
      <c r="AB53" s="38"/>
      <c r="AC53" s="38"/>
      <c r="AD53" s="38"/>
      <c r="AE53" s="38"/>
      <c r="AF53" s="38"/>
      <c r="AG53" s="38"/>
      <c r="AH53" s="38"/>
      <c r="AI53" s="38"/>
      <c r="AJ53" s="10"/>
      <c r="AL53" s="38"/>
      <c r="AM53" s="38"/>
      <c r="AN53" s="38"/>
      <c r="AO53" s="38"/>
      <c r="AP53" s="38"/>
      <c r="AQ53" s="38"/>
      <c r="AR53" s="38"/>
      <c r="AS53" s="38"/>
      <c r="AV53" s="38"/>
      <c r="AW53" s="38"/>
      <c r="AX53" s="38"/>
      <c r="AY53" s="38"/>
      <c r="AZ53" s="38"/>
      <c r="BA53" s="38"/>
      <c r="BB53" s="38"/>
      <c r="BC53" s="38"/>
      <c r="BF53" s="38"/>
      <c r="BG53" s="38"/>
      <c r="BH53" s="38"/>
      <c r="BI53" s="38"/>
      <c r="BJ53" s="38"/>
      <c r="BK53" s="38"/>
      <c r="BL53" s="38"/>
      <c r="BM53" s="38"/>
      <c r="BP53" s="38"/>
      <c r="BQ53" s="38"/>
      <c r="BR53" s="38"/>
      <c r="BS53" s="38"/>
      <c r="BT53" s="38"/>
      <c r="BU53" s="38"/>
      <c r="BV53" s="38"/>
      <c r="BW53" s="38"/>
      <c r="BX53" s="18"/>
      <c r="BY53" s="18"/>
      <c r="BZ53" s="38"/>
      <c r="CA53" s="38"/>
      <c r="CB53" s="38"/>
      <c r="CC53" s="38"/>
      <c r="CD53" s="38"/>
      <c r="CE53" s="38"/>
      <c r="CF53" s="38"/>
      <c r="CG53" s="38"/>
      <c r="CH53" s="18"/>
      <c r="CI53" s="18"/>
      <c r="CJ53" s="18"/>
      <c r="CK53" s="18"/>
      <c r="CL53" s="18"/>
      <c r="CM53" s="18"/>
      <c r="CN53" s="18"/>
    </row>
    <row r="54" spans="1:92" s="3" customFormat="1" ht="12" customHeight="1" x14ac:dyDescent="0.15">
      <c r="H54" s="38"/>
      <c r="I54" s="38"/>
      <c r="J54" s="38"/>
      <c r="K54" s="38"/>
      <c r="L54" s="38"/>
      <c r="M54" s="38"/>
      <c r="N54" s="38"/>
      <c r="O54" s="38"/>
      <c r="Q54" s="10"/>
      <c r="R54" s="38"/>
      <c r="S54" s="38"/>
      <c r="T54" s="38"/>
      <c r="U54" s="38"/>
      <c r="V54" s="38"/>
      <c r="W54" s="38"/>
      <c r="X54" s="38"/>
      <c r="Y54" s="38"/>
      <c r="AB54" s="38"/>
      <c r="AC54" s="38"/>
      <c r="AD54" s="38"/>
      <c r="AE54" s="38"/>
      <c r="AF54" s="38"/>
      <c r="AG54" s="38"/>
      <c r="AH54" s="38"/>
      <c r="AI54" s="38"/>
      <c r="AJ54" s="10"/>
      <c r="AL54" s="38"/>
      <c r="AM54" s="38"/>
      <c r="AN54" s="38"/>
      <c r="AO54" s="38"/>
      <c r="AP54" s="38"/>
      <c r="AQ54" s="38"/>
      <c r="AR54" s="38"/>
      <c r="AS54" s="38"/>
      <c r="AV54" s="38"/>
      <c r="AW54" s="38"/>
      <c r="AX54" s="38"/>
      <c r="AY54" s="38"/>
      <c r="AZ54" s="38"/>
      <c r="BA54" s="38"/>
      <c r="BB54" s="38"/>
      <c r="BC54" s="38"/>
      <c r="BF54" s="38"/>
      <c r="BG54" s="38"/>
      <c r="BH54" s="38"/>
      <c r="BI54" s="38"/>
      <c r="BJ54" s="38"/>
      <c r="BK54" s="38"/>
      <c r="BL54" s="38"/>
      <c r="BM54" s="38"/>
      <c r="BP54" s="38"/>
      <c r="BQ54" s="38"/>
      <c r="BR54" s="38"/>
      <c r="BS54" s="38"/>
      <c r="BT54" s="38"/>
      <c r="BU54" s="38"/>
      <c r="BV54" s="38"/>
      <c r="BW54" s="38"/>
      <c r="BX54" s="18"/>
      <c r="BY54" s="18"/>
      <c r="BZ54" s="38"/>
      <c r="CA54" s="38"/>
      <c r="CB54" s="38"/>
      <c r="CC54" s="38"/>
      <c r="CD54" s="38"/>
      <c r="CE54" s="38"/>
      <c r="CF54" s="38"/>
      <c r="CG54" s="38"/>
      <c r="CH54" s="18"/>
      <c r="CI54" s="18"/>
      <c r="CJ54" s="18"/>
      <c r="CK54" s="18"/>
      <c r="CL54" s="18"/>
      <c r="CM54" s="18"/>
      <c r="CN54" s="18"/>
    </row>
    <row r="55" spans="1:92" s="10" customFormat="1" ht="12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1:92" x14ac:dyDescent="0.15">
      <c r="H56" s="1" t="s">
        <v>236</v>
      </c>
      <c r="Z56" s="1" t="s">
        <v>174</v>
      </c>
    </row>
    <row r="57" spans="1:92" x14ac:dyDescent="0.15">
      <c r="H57" s="1" t="s">
        <v>233</v>
      </c>
      <c r="Z57" s="1" t="s">
        <v>174</v>
      </c>
    </row>
    <row r="58" spans="1:92" x14ac:dyDescent="0.15">
      <c r="H58" s="1" t="s">
        <v>191</v>
      </c>
      <c r="Z58" s="1" t="s">
        <v>174</v>
      </c>
    </row>
    <row r="59" spans="1:92" x14ac:dyDescent="0.15">
      <c r="H59" s="1" t="s">
        <v>213</v>
      </c>
      <c r="Z59" s="1" t="s">
        <v>174</v>
      </c>
    </row>
    <row r="60" spans="1:92" x14ac:dyDescent="0.15">
      <c r="H60" s="1" t="s">
        <v>255</v>
      </c>
      <c r="Z60" s="1" t="s">
        <v>174</v>
      </c>
    </row>
    <row r="61" spans="1:92" x14ac:dyDescent="0.15">
      <c r="H61" s="1" t="s">
        <v>188</v>
      </c>
      <c r="Z61" s="1" t="s">
        <v>174</v>
      </c>
    </row>
    <row r="62" spans="1:92" x14ac:dyDescent="0.15">
      <c r="H62" s="1" t="s">
        <v>172</v>
      </c>
      <c r="Z62" s="1" t="s">
        <v>174</v>
      </c>
    </row>
    <row r="63" spans="1:92" x14ac:dyDescent="0.15">
      <c r="H63" s="1" t="s">
        <v>208</v>
      </c>
      <c r="Z63" s="1" t="s">
        <v>174</v>
      </c>
    </row>
    <row r="64" spans="1:92" x14ac:dyDescent="0.15">
      <c r="H64" s="1" t="s">
        <v>245</v>
      </c>
      <c r="Z64" s="1" t="s">
        <v>182</v>
      </c>
    </row>
    <row r="65" spans="8:26" x14ac:dyDescent="0.15">
      <c r="H65" s="1" t="s">
        <v>223</v>
      </c>
      <c r="Z65" s="1" t="s">
        <v>182</v>
      </c>
    </row>
    <row r="66" spans="8:26" x14ac:dyDescent="0.15">
      <c r="H66" s="1" t="s">
        <v>201</v>
      </c>
      <c r="Z66" s="1" t="s">
        <v>182</v>
      </c>
    </row>
    <row r="67" spans="8:26" x14ac:dyDescent="0.15">
      <c r="H67" s="1" t="s">
        <v>180</v>
      </c>
      <c r="Z67" s="1" t="s">
        <v>182</v>
      </c>
    </row>
    <row r="68" spans="8:26" x14ac:dyDescent="0.15">
      <c r="H68" s="1" t="s">
        <v>199</v>
      </c>
      <c r="Z68" s="1" t="s">
        <v>182</v>
      </c>
    </row>
    <row r="69" spans="8:26" x14ac:dyDescent="0.15">
      <c r="H69" s="1" t="s">
        <v>220</v>
      </c>
      <c r="Z69" s="1" t="s">
        <v>182</v>
      </c>
    </row>
    <row r="70" spans="8:26" x14ac:dyDescent="0.15">
      <c r="H70" s="1" t="s">
        <v>252</v>
      </c>
      <c r="Z70" s="1" t="s">
        <v>186</v>
      </c>
    </row>
    <row r="71" spans="8:26" x14ac:dyDescent="0.15">
      <c r="H71" s="1" t="s">
        <v>184</v>
      </c>
      <c r="Z71" s="1" t="s">
        <v>186</v>
      </c>
    </row>
    <row r="72" spans="8:26" x14ac:dyDescent="0.15">
      <c r="H72" s="1" t="s">
        <v>196</v>
      </c>
      <c r="Z72" s="1" t="s">
        <v>186</v>
      </c>
    </row>
    <row r="73" spans="8:26" x14ac:dyDescent="0.15">
      <c r="H73" s="1" t="s">
        <v>239</v>
      </c>
      <c r="Z73" s="1" t="s">
        <v>186</v>
      </c>
    </row>
    <row r="74" spans="8:26" x14ac:dyDescent="0.15">
      <c r="H74" s="1" t="s">
        <v>203</v>
      </c>
      <c r="Z74" s="1" t="s">
        <v>186</v>
      </c>
    </row>
    <row r="75" spans="8:26" x14ac:dyDescent="0.15">
      <c r="H75" s="1" t="s">
        <v>205</v>
      </c>
      <c r="Z75" s="1" t="s">
        <v>170</v>
      </c>
    </row>
    <row r="76" spans="8:26" x14ac:dyDescent="0.15">
      <c r="H76" s="1" t="s">
        <v>193</v>
      </c>
      <c r="Z76" s="1" t="s">
        <v>170</v>
      </c>
    </row>
    <row r="77" spans="8:26" x14ac:dyDescent="0.15">
      <c r="H77" s="1" t="s">
        <v>250</v>
      </c>
      <c r="Z77" s="1" t="s">
        <v>170</v>
      </c>
    </row>
    <row r="78" spans="8:26" x14ac:dyDescent="0.15">
      <c r="H78" s="1" t="s">
        <v>168</v>
      </c>
      <c r="Z78" s="1" t="s">
        <v>170</v>
      </c>
    </row>
    <row r="79" spans="8:26" x14ac:dyDescent="0.15">
      <c r="H79" s="1" t="s">
        <v>242</v>
      </c>
      <c r="Z79" s="1" t="s">
        <v>170</v>
      </c>
    </row>
    <row r="80" spans="8:26" x14ac:dyDescent="0.15">
      <c r="H80" s="1" t="s">
        <v>210</v>
      </c>
      <c r="Z80" s="1" t="s">
        <v>178</v>
      </c>
    </row>
    <row r="81" spans="8:26" x14ac:dyDescent="0.15">
      <c r="H81" s="1" t="s">
        <v>176</v>
      </c>
      <c r="Z81" s="1" t="s">
        <v>178</v>
      </c>
    </row>
    <row r="82" spans="8:26" x14ac:dyDescent="0.15">
      <c r="H82" s="1" t="s">
        <v>230</v>
      </c>
      <c r="Z82" s="1" t="s">
        <v>178</v>
      </c>
    </row>
    <row r="83" spans="8:26" x14ac:dyDescent="0.15">
      <c r="H83" s="1" t="s">
        <v>164</v>
      </c>
      <c r="Z83" s="1" t="s">
        <v>166</v>
      </c>
    </row>
    <row r="84" spans="8:26" x14ac:dyDescent="0.15">
      <c r="H84" s="1" t="s">
        <v>247</v>
      </c>
      <c r="Z84" s="1" t="s">
        <v>166</v>
      </c>
    </row>
    <row r="85" spans="8:26" x14ac:dyDescent="0.15">
      <c r="H85" s="1" t="s">
        <v>216</v>
      </c>
      <c r="Z85" s="1" t="s">
        <v>218</v>
      </c>
    </row>
    <row r="86" spans="8:26" x14ac:dyDescent="0.15">
      <c r="H86" s="1" t="s">
        <v>226</v>
      </c>
      <c r="Z86" s="1" t="s">
        <v>228</v>
      </c>
    </row>
    <row r="87" spans="8:26" x14ac:dyDescent="0.15">
      <c r="H87" s="1" t="s">
        <v>160</v>
      </c>
      <c r="Z87" s="1" t="s">
        <v>162</v>
      </c>
    </row>
    <row r="89" spans="8:26" x14ac:dyDescent="0.15">
      <c r="Q89" s="1" t="s">
        <v>258</v>
      </c>
      <c r="Z89" s="22">
        <f>COUNTIF($Z$56:$Z$87,"金沢")</f>
        <v>8</v>
      </c>
    </row>
    <row r="90" spans="8:26" x14ac:dyDescent="0.15">
      <c r="Q90" s="1" t="s">
        <v>260</v>
      </c>
      <c r="Z90" s="22">
        <f>COUNTIF($Z$56:$Z$87,"港北")</f>
        <v>6</v>
      </c>
    </row>
    <row r="91" spans="8:26" x14ac:dyDescent="0.15">
      <c r="Q91" s="1" t="s">
        <v>186</v>
      </c>
      <c r="Z91" s="22">
        <f>COUNTIF($Z$56:$Z$87,"旭")</f>
        <v>5</v>
      </c>
    </row>
    <row r="92" spans="8:26" x14ac:dyDescent="0.15">
      <c r="Q92" s="1" t="s">
        <v>261</v>
      </c>
      <c r="Z92" s="22">
        <f>COUNTIF($Z$56:$Z$87,"神奈川")</f>
        <v>5</v>
      </c>
    </row>
    <row r="93" spans="8:26" x14ac:dyDescent="0.15">
      <c r="Q93" s="1" t="s">
        <v>264</v>
      </c>
      <c r="Z93" s="22">
        <f>COUNTIF($Z$56:$Z$87,"鶴見")</f>
        <v>3</v>
      </c>
    </row>
    <row r="94" spans="8:26" x14ac:dyDescent="0.15">
      <c r="Q94" s="1" t="s">
        <v>262</v>
      </c>
      <c r="Z94" s="22">
        <f>COUNTIF($Z$56:$Z$87,"西")</f>
        <v>2</v>
      </c>
    </row>
    <row r="95" spans="8:26" x14ac:dyDescent="0.15">
      <c r="Q95" s="1" t="s">
        <v>259</v>
      </c>
      <c r="Z95" s="22">
        <f>COUNTIF($Z$56:$Z$87,"戸塚")</f>
        <v>1</v>
      </c>
    </row>
    <row r="96" spans="8:26" x14ac:dyDescent="0.15">
      <c r="Q96" s="1" t="s">
        <v>263</v>
      </c>
      <c r="Z96" s="22">
        <f>COUNTIF($Z$56:$Z$87,"青葉")</f>
        <v>1</v>
      </c>
    </row>
    <row r="97" spans="17:26" x14ac:dyDescent="0.15">
      <c r="Q97" s="1" t="s">
        <v>265</v>
      </c>
      <c r="Z97" s="22">
        <f>COUNTIF($Z$56:$Z$87,"保土ヶ谷")</f>
        <v>1</v>
      </c>
    </row>
    <row r="98" spans="17:26" x14ac:dyDescent="0.15">
      <c r="Z98" s="22"/>
    </row>
  </sheetData>
  <mergeCells count="183">
    <mergeCell ref="BT19:BW19"/>
    <mergeCell ref="BX19:CA19"/>
    <mergeCell ref="CB19:CE19"/>
    <mergeCell ref="CB16:CE16"/>
    <mergeCell ref="CB17:CE17"/>
    <mergeCell ref="CB18:CE18"/>
    <mergeCell ref="BD30:BE30"/>
    <mergeCell ref="BT21:BW21"/>
    <mergeCell ref="BX21:CA21"/>
    <mergeCell ref="BD22:BO22"/>
    <mergeCell ref="BP22:BS22"/>
    <mergeCell ref="BT22:BW22"/>
    <mergeCell ref="BX22:CA22"/>
    <mergeCell ref="BT16:BW16"/>
    <mergeCell ref="BT17:BW17"/>
    <mergeCell ref="BT18:BW18"/>
    <mergeCell ref="BX16:CA16"/>
    <mergeCell ref="BX17:CA17"/>
    <mergeCell ref="BX18:CA18"/>
    <mergeCell ref="C22:N22"/>
    <mergeCell ref="BD16:BO16"/>
    <mergeCell ref="BD17:BO17"/>
    <mergeCell ref="AS24:AV24"/>
    <mergeCell ref="BP16:BS16"/>
    <mergeCell ref="BP17:BS17"/>
    <mergeCell ref="BP18:BS18"/>
    <mergeCell ref="BD18:BO18"/>
    <mergeCell ref="BD21:BO21"/>
    <mergeCell ref="BP21:BS21"/>
    <mergeCell ref="BD19:BO19"/>
    <mergeCell ref="BP19:BS19"/>
    <mergeCell ref="A1:CN1"/>
    <mergeCell ref="C18:N18"/>
    <mergeCell ref="C19:N19"/>
    <mergeCell ref="C20:N20"/>
    <mergeCell ref="C21:N21"/>
    <mergeCell ref="AA20:AD20"/>
    <mergeCell ref="AA18:AD18"/>
    <mergeCell ref="AA19:AD19"/>
    <mergeCell ref="O20:R20"/>
    <mergeCell ref="S20:V20"/>
    <mergeCell ref="W20:Z20"/>
    <mergeCell ref="O19:R19"/>
    <mergeCell ref="S19:V19"/>
    <mergeCell ref="W19:Z19"/>
    <mergeCell ref="O18:R18"/>
    <mergeCell ref="S18:V18"/>
    <mergeCell ref="W18:Z18"/>
    <mergeCell ref="CC32:CD32"/>
    <mergeCell ref="CA34:CB34"/>
    <mergeCell ref="AA22:AD22"/>
    <mergeCell ref="S22:V22"/>
    <mergeCell ref="W22:Z22"/>
    <mergeCell ref="AA21:AD21"/>
    <mergeCell ref="AQ34:AR34"/>
    <mergeCell ref="BA34:BB34"/>
    <mergeCell ref="CE34:CF34"/>
    <mergeCell ref="BN28:BO28"/>
    <mergeCell ref="BI32:BJ32"/>
    <mergeCell ref="BG34:BH34"/>
    <mergeCell ref="BK34:BL34"/>
    <mergeCell ref="BX30:BY30"/>
    <mergeCell ref="BS32:BT32"/>
    <mergeCell ref="BQ34:BR34"/>
    <mergeCell ref="BU34:BV34"/>
    <mergeCell ref="AY32:AZ32"/>
    <mergeCell ref="AW34:AX34"/>
    <mergeCell ref="AO32:AP32"/>
    <mergeCell ref="O22:R22"/>
    <mergeCell ref="S21:V21"/>
    <mergeCell ref="O21:R21"/>
    <mergeCell ref="W21:Z21"/>
    <mergeCell ref="AT26:AU26"/>
    <mergeCell ref="AJ30:AK30"/>
    <mergeCell ref="AE32:AF32"/>
    <mergeCell ref="AI26:AJ26"/>
    <mergeCell ref="AC34:AD34"/>
    <mergeCell ref="AG34:AH34"/>
    <mergeCell ref="AM34:AN34"/>
    <mergeCell ref="S34:T34"/>
    <mergeCell ref="W34:X34"/>
    <mergeCell ref="Z28:AA28"/>
    <mergeCell ref="K32:L32"/>
    <mergeCell ref="U32:V32"/>
    <mergeCell ref="P30:Q30"/>
    <mergeCell ref="H35:I35"/>
    <mergeCell ref="H36:I49"/>
    <mergeCell ref="I34:J34"/>
    <mergeCell ref="M34:N34"/>
    <mergeCell ref="L35:M35"/>
    <mergeCell ref="L36:M49"/>
    <mergeCell ref="J35:K35"/>
    <mergeCell ref="J36:K49"/>
    <mergeCell ref="CF35:CG35"/>
    <mergeCell ref="CF36:CG49"/>
    <mergeCell ref="N35:O35"/>
    <mergeCell ref="N36:O49"/>
    <mergeCell ref="BV35:BW35"/>
    <mergeCell ref="BV36:BW49"/>
    <mergeCell ref="BT35:BU35"/>
    <mergeCell ref="CD35:CE35"/>
    <mergeCell ref="CD36:CE49"/>
    <mergeCell ref="BZ35:CA35"/>
    <mergeCell ref="BZ36:CA49"/>
    <mergeCell ref="CB35:CC35"/>
    <mergeCell ref="CB36:CC49"/>
    <mergeCell ref="BP35:BQ35"/>
    <mergeCell ref="BP36:BQ49"/>
    <mergeCell ref="BR35:BS35"/>
    <mergeCell ref="BT36:BU49"/>
    <mergeCell ref="BL35:BM35"/>
    <mergeCell ref="BL36:BM49"/>
    <mergeCell ref="BR36:BS49"/>
    <mergeCell ref="BF35:BG35"/>
    <mergeCell ref="BF36:BG49"/>
    <mergeCell ref="BH35:BI35"/>
    <mergeCell ref="BH36:BI49"/>
    <mergeCell ref="BJ35:BK35"/>
    <mergeCell ref="BJ36:BK49"/>
    <mergeCell ref="BB35:BC35"/>
    <mergeCell ref="R36:S49"/>
    <mergeCell ref="AF36:AG49"/>
    <mergeCell ref="X36:Y49"/>
    <mergeCell ref="V36:W49"/>
    <mergeCell ref="T36:U49"/>
    <mergeCell ref="AX36:AY49"/>
    <mergeCell ref="AN36:AO49"/>
    <mergeCell ref="BB36:BC49"/>
    <mergeCell ref="AL35:AM35"/>
    <mergeCell ref="T35:U35"/>
    <mergeCell ref="V35:W35"/>
    <mergeCell ref="AB35:AC35"/>
    <mergeCell ref="AZ36:BA49"/>
    <mergeCell ref="AV36:AW49"/>
    <mergeCell ref="AR36:AS49"/>
    <mergeCell ref="AX35:AY35"/>
    <mergeCell ref="AR35:AS35"/>
    <mergeCell ref="AV35:AW35"/>
    <mergeCell ref="AZ35:BA35"/>
    <mergeCell ref="AN35:AO35"/>
    <mergeCell ref="AL36:AM49"/>
    <mergeCell ref="AP36:AQ49"/>
    <mergeCell ref="AP35:AQ35"/>
    <mergeCell ref="AD35:AE35"/>
    <mergeCell ref="X35:Y35"/>
    <mergeCell ref="AF35:AG35"/>
    <mergeCell ref="AH35:AI35"/>
    <mergeCell ref="CB50:CC54"/>
    <mergeCell ref="CD50:CE54"/>
    <mergeCell ref="R35:S35"/>
    <mergeCell ref="AD36:AE49"/>
    <mergeCell ref="AH36:AI49"/>
    <mergeCell ref="BT50:BU54"/>
    <mergeCell ref="BP50:BQ54"/>
    <mergeCell ref="BR50:BS54"/>
    <mergeCell ref="AB50:AC54"/>
    <mergeCell ref="AB36:AC49"/>
    <mergeCell ref="BF50:BG54"/>
    <mergeCell ref="BH50:BI54"/>
    <mergeCell ref="BJ50:BK54"/>
    <mergeCell ref="BL50:BM54"/>
    <mergeCell ref="BV50:BW54"/>
    <mergeCell ref="BZ50:CA54"/>
    <mergeCell ref="AH50:AI54"/>
    <mergeCell ref="X50:Y54"/>
    <mergeCell ref="N50:O54"/>
    <mergeCell ref="R50:S54"/>
    <mergeCell ref="T50:U54"/>
    <mergeCell ref="CF50:CG54"/>
    <mergeCell ref="AV50:AW54"/>
    <mergeCell ref="AX50:AY54"/>
    <mergeCell ref="AZ50:BA54"/>
    <mergeCell ref="BB50:BC54"/>
    <mergeCell ref="V50:W54"/>
    <mergeCell ref="AN50:AO54"/>
    <mergeCell ref="AP50:AQ54"/>
    <mergeCell ref="AR50:AS54"/>
    <mergeCell ref="AD50:AE54"/>
    <mergeCell ref="H50:I54"/>
    <mergeCell ref="J50:K54"/>
    <mergeCell ref="L50:M54"/>
    <mergeCell ref="AL50:AM54"/>
    <mergeCell ref="AF50:AG54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5" orientation="landscape" horizont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8"/>
  <sheetViews>
    <sheetView tabSelected="1" view="pageBreakPreview" zoomScaleNormal="75" workbookViewId="0">
      <selection activeCell="A2" sqref="A2"/>
    </sheetView>
  </sheetViews>
  <sheetFormatPr defaultRowHeight="13.5" x14ac:dyDescent="0.15"/>
  <cols>
    <col min="1" max="95" width="1.625" style="1" customWidth="1"/>
    <col min="96" max="16384" width="9" style="1"/>
  </cols>
  <sheetData>
    <row r="1" spans="1:94" s="2" customFormat="1" ht="21" x14ac:dyDescent="0.15">
      <c r="A1" s="52" t="s">
        <v>157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7"/>
      <c r="CP1" s="7"/>
    </row>
    <row r="2" spans="1:94" s="2" customFormat="1" ht="12.95" customHeight="1" x14ac:dyDescent="0.15"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94" s="3" customFormat="1" ht="12.95" customHeight="1" x14ac:dyDescent="0.15">
      <c r="A3" s="3" t="s">
        <v>275</v>
      </c>
      <c r="C3" s="3" t="s">
        <v>1</v>
      </c>
      <c r="J3" s="3" t="s">
        <v>13</v>
      </c>
      <c r="AU3" s="3" t="s">
        <v>276</v>
      </c>
      <c r="AW3" s="3" t="s">
        <v>10</v>
      </c>
      <c r="BD3" s="3" t="s">
        <v>149</v>
      </c>
    </row>
    <row r="4" spans="1:94" s="3" customFormat="1" ht="12.95" customHeight="1" x14ac:dyDescent="0.15">
      <c r="A4" s="3" t="s">
        <v>17</v>
      </c>
      <c r="C4" s="3" t="s">
        <v>9</v>
      </c>
      <c r="J4" s="3" t="s">
        <v>23</v>
      </c>
      <c r="BD4" s="3" t="s">
        <v>12</v>
      </c>
      <c r="BF4" s="3" t="s">
        <v>15</v>
      </c>
    </row>
    <row r="5" spans="1:94" s="3" customFormat="1" ht="12.95" customHeight="1" x14ac:dyDescent="0.15">
      <c r="J5" s="3" t="s">
        <v>122</v>
      </c>
      <c r="BD5" s="3" t="s">
        <v>277</v>
      </c>
      <c r="BF5" s="3" t="s">
        <v>278</v>
      </c>
    </row>
    <row r="6" spans="1:94" s="3" customFormat="1" ht="12.95" customHeight="1" x14ac:dyDescent="0.15">
      <c r="J6" s="3" t="s">
        <v>123</v>
      </c>
      <c r="BD6" s="3" t="s">
        <v>37</v>
      </c>
      <c r="BF6" s="3" t="s">
        <v>150</v>
      </c>
    </row>
    <row r="7" spans="1:94" s="3" customFormat="1" ht="12.95" customHeight="1" x14ac:dyDescent="0.15">
      <c r="A7" s="3" t="s">
        <v>38</v>
      </c>
      <c r="C7" s="3" t="s">
        <v>3</v>
      </c>
      <c r="J7" s="3" t="s">
        <v>14</v>
      </c>
      <c r="BF7" s="3" t="s">
        <v>26</v>
      </c>
    </row>
    <row r="8" spans="1:94" s="3" customFormat="1" ht="12.95" customHeight="1" x14ac:dyDescent="0.15">
      <c r="A8" s="3" t="s">
        <v>39</v>
      </c>
      <c r="C8" s="3" t="s">
        <v>4</v>
      </c>
      <c r="J8" s="3" t="s">
        <v>145</v>
      </c>
      <c r="BD8" s="3" t="s">
        <v>19</v>
      </c>
      <c r="BF8" s="3" t="s">
        <v>40</v>
      </c>
    </row>
    <row r="9" spans="1:94" s="3" customFormat="1" ht="12.95" customHeight="1" x14ac:dyDescent="0.15">
      <c r="A9" s="3" t="s">
        <v>18</v>
      </c>
      <c r="C9" s="3" t="s">
        <v>0</v>
      </c>
      <c r="J9" s="24" t="s">
        <v>274</v>
      </c>
      <c r="BD9" s="3" t="s">
        <v>41</v>
      </c>
      <c r="BF9" s="3" t="s">
        <v>42</v>
      </c>
    </row>
    <row r="10" spans="1:94" s="3" customFormat="1" ht="12.95" customHeight="1" x14ac:dyDescent="0.15">
      <c r="A10" s="3" t="s">
        <v>20</v>
      </c>
      <c r="C10" s="3" t="s">
        <v>5</v>
      </c>
      <c r="J10" s="3" t="s">
        <v>146</v>
      </c>
      <c r="BD10" s="3" t="s">
        <v>21</v>
      </c>
      <c r="BF10" s="3" t="s">
        <v>27</v>
      </c>
    </row>
    <row r="11" spans="1:94" s="3" customFormat="1" ht="12.95" customHeight="1" x14ac:dyDescent="0.15">
      <c r="A11" s="3" t="s">
        <v>43</v>
      </c>
      <c r="C11" s="3" t="s">
        <v>24</v>
      </c>
      <c r="J11" s="3" t="s">
        <v>118</v>
      </c>
      <c r="AU11" s="3" t="s">
        <v>44</v>
      </c>
      <c r="AW11" s="3" t="s">
        <v>28</v>
      </c>
      <c r="BD11" s="3" t="s">
        <v>143</v>
      </c>
    </row>
    <row r="12" spans="1:94" s="3" customFormat="1" ht="12.95" customHeight="1" x14ac:dyDescent="0.15">
      <c r="A12" s="3" t="s">
        <v>45</v>
      </c>
      <c r="C12" s="3" t="s">
        <v>25</v>
      </c>
      <c r="J12" s="3" t="s">
        <v>147</v>
      </c>
      <c r="BD12" s="3" t="s">
        <v>29</v>
      </c>
    </row>
    <row r="13" spans="1:94" s="3" customFormat="1" ht="12.95" customHeight="1" x14ac:dyDescent="0.15">
      <c r="A13" s="3" t="s">
        <v>46</v>
      </c>
      <c r="C13" s="3" t="s">
        <v>6</v>
      </c>
      <c r="J13" s="3" t="s">
        <v>279</v>
      </c>
      <c r="BD13" s="3" t="s">
        <v>7</v>
      </c>
    </row>
    <row r="14" spans="1:94" s="3" customFormat="1" ht="12.95" customHeight="1" x14ac:dyDescent="0.15">
      <c r="A14" s="3" t="s">
        <v>22</v>
      </c>
      <c r="C14" s="3" t="s">
        <v>2</v>
      </c>
      <c r="J14" s="3" t="s">
        <v>148</v>
      </c>
      <c r="AU14" s="3" t="s">
        <v>280</v>
      </c>
      <c r="AW14" s="3" t="s">
        <v>30</v>
      </c>
      <c r="BD14" s="3" t="s">
        <v>16</v>
      </c>
    </row>
    <row r="15" spans="1:94" s="3" customFormat="1" ht="12.95" customHeight="1" x14ac:dyDescent="0.15">
      <c r="J15" s="24" t="s">
        <v>272</v>
      </c>
    </row>
    <row r="16" spans="1:94" s="3" customFormat="1" ht="12.95" customHeight="1" x14ac:dyDescent="0.15">
      <c r="J16" s="24" t="s">
        <v>273</v>
      </c>
      <c r="BD16" s="46" t="s">
        <v>281</v>
      </c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8"/>
      <c r="BP16" s="65" t="s">
        <v>282</v>
      </c>
      <c r="BQ16" s="66"/>
      <c r="BR16" s="66"/>
      <c r="BS16" s="67"/>
      <c r="BT16" s="65" t="s">
        <v>283</v>
      </c>
      <c r="BU16" s="66"/>
      <c r="BV16" s="66"/>
      <c r="BW16" s="67"/>
      <c r="BX16" s="65" t="s">
        <v>284</v>
      </c>
      <c r="BY16" s="66"/>
      <c r="BZ16" s="66"/>
      <c r="CA16" s="67"/>
      <c r="CB16" s="65" t="s">
        <v>285</v>
      </c>
      <c r="CC16" s="66"/>
      <c r="CD16" s="66"/>
      <c r="CE16" s="67"/>
    </row>
    <row r="17" spans="3:92" s="3" customFormat="1" ht="12.95" customHeight="1" x14ac:dyDescent="0.15">
      <c r="BD17" s="46" t="s">
        <v>155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8"/>
      <c r="BP17" s="62" t="s">
        <v>286</v>
      </c>
      <c r="BQ17" s="63"/>
      <c r="BR17" s="63"/>
      <c r="BS17" s="64"/>
      <c r="BT17" s="62" t="s">
        <v>287</v>
      </c>
      <c r="BU17" s="63"/>
      <c r="BV17" s="63"/>
      <c r="BW17" s="64"/>
      <c r="BX17" s="62" t="s">
        <v>288</v>
      </c>
      <c r="BY17" s="63"/>
      <c r="BZ17" s="63"/>
      <c r="CA17" s="64"/>
      <c r="CB17" s="62" t="s">
        <v>289</v>
      </c>
      <c r="CC17" s="63"/>
      <c r="CD17" s="63"/>
      <c r="CE17" s="64"/>
    </row>
    <row r="18" spans="3:92" s="3" customFormat="1" ht="12.95" customHeight="1" x14ac:dyDescent="0.15">
      <c r="C18" s="62" t="s">
        <v>290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5" t="s">
        <v>291</v>
      </c>
      <c r="P18" s="66"/>
      <c r="Q18" s="66"/>
      <c r="R18" s="67"/>
      <c r="S18" s="65" t="s">
        <v>292</v>
      </c>
      <c r="T18" s="66"/>
      <c r="U18" s="66"/>
      <c r="V18" s="67"/>
      <c r="W18" s="65" t="s">
        <v>293</v>
      </c>
      <c r="X18" s="66"/>
      <c r="Y18" s="66"/>
      <c r="Z18" s="67"/>
      <c r="AA18" s="65" t="s">
        <v>294</v>
      </c>
      <c r="AB18" s="66"/>
      <c r="AC18" s="66"/>
      <c r="AD18" s="67"/>
      <c r="BD18" s="46" t="s">
        <v>295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8"/>
      <c r="BP18" s="62" t="s">
        <v>296</v>
      </c>
      <c r="BQ18" s="63"/>
      <c r="BR18" s="63"/>
      <c r="BS18" s="64"/>
      <c r="BT18" s="62" t="s">
        <v>297</v>
      </c>
      <c r="BU18" s="63"/>
      <c r="BV18" s="63"/>
      <c r="BW18" s="64"/>
      <c r="BX18" s="62" t="s">
        <v>298</v>
      </c>
      <c r="BY18" s="63"/>
      <c r="BZ18" s="63"/>
      <c r="CA18" s="64"/>
      <c r="CB18" s="62" t="s">
        <v>299</v>
      </c>
      <c r="CC18" s="63"/>
      <c r="CD18" s="63"/>
      <c r="CE18" s="64"/>
    </row>
    <row r="19" spans="3:92" s="3" customFormat="1" ht="12.95" customHeight="1" x14ac:dyDescent="0.15">
      <c r="C19" s="62" t="s">
        <v>151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2" t="s">
        <v>300</v>
      </c>
      <c r="P19" s="63"/>
      <c r="Q19" s="63"/>
      <c r="R19" s="64"/>
      <c r="S19" s="62" t="s">
        <v>301</v>
      </c>
      <c r="T19" s="63"/>
      <c r="U19" s="63"/>
      <c r="V19" s="64"/>
      <c r="W19" s="62" t="s">
        <v>302</v>
      </c>
      <c r="X19" s="63"/>
      <c r="Y19" s="63"/>
      <c r="Z19" s="64"/>
      <c r="AA19" s="62" t="s">
        <v>303</v>
      </c>
      <c r="AB19" s="63"/>
      <c r="AC19" s="63"/>
      <c r="AD19" s="64"/>
      <c r="BD19" s="46" t="s">
        <v>304</v>
      </c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8"/>
      <c r="BP19" s="62" t="s">
        <v>305</v>
      </c>
      <c r="BQ19" s="63"/>
      <c r="BR19" s="63"/>
      <c r="BS19" s="64"/>
      <c r="BT19" s="62" t="s">
        <v>306</v>
      </c>
      <c r="BU19" s="63"/>
      <c r="BV19" s="63"/>
      <c r="BW19" s="64"/>
      <c r="BX19" s="62" t="s">
        <v>307</v>
      </c>
      <c r="BY19" s="63"/>
      <c r="BZ19" s="63"/>
      <c r="CA19" s="64"/>
      <c r="CB19" s="62" t="s">
        <v>308</v>
      </c>
      <c r="CC19" s="63"/>
      <c r="CD19" s="63"/>
      <c r="CE19" s="64"/>
    </row>
    <row r="20" spans="3:92" s="3" customFormat="1" ht="12.95" customHeight="1" x14ac:dyDescent="0.15">
      <c r="C20" s="62" t="s">
        <v>309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62" t="s">
        <v>310</v>
      </c>
      <c r="P20" s="63"/>
      <c r="Q20" s="63"/>
      <c r="R20" s="64"/>
      <c r="S20" s="62" t="s">
        <v>311</v>
      </c>
      <c r="T20" s="63"/>
      <c r="U20" s="63"/>
      <c r="V20" s="64"/>
      <c r="W20" s="62" t="s">
        <v>312</v>
      </c>
      <c r="X20" s="63"/>
      <c r="Y20" s="63"/>
      <c r="Z20" s="64"/>
      <c r="AA20" s="62" t="s">
        <v>313</v>
      </c>
      <c r="AB20" s="63"/>
      <c r="AC20" s="63"/>
      <c r="AD20" s="64"/>
    </row>
    <row r="21" spans="3:92" s="3" customFormat="1" ht="12.95" customHeight="1" x14ac:dyDescent="0.15">
      <c r="C21" s="62" t="s">
        <v>153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2" t="s">
        <v>314</v>
      </c>
      <c r="P21" s="63"/>
      <c r="Q21" s="63"/>
      <c r="R21" s="64"/>
      <c r="S21" s="62" t="s">
        <v>315</v>
      </c>
      <c r="T21" s="63"/>
      <c r="U21" s="63"/>
      <c r="V21" s="64"/>
      <c r="W21" s="62" t="s">
        <v>316</v>
      </c>
      <c r="X21" s="63"/>
      <c r="Y21" s="63"/>
      <c r="Z21" s="64"/>
      <c r="AA21" s="62" t="s">
        <v>317</v>
      </c>
      <c r="AB21" s="63"/>
      <c r="AC21" s="63"/>
      <c r="AD21" s="64"/>
      <c r="BD21" s="46" t="s">
        <v>318</v>
      </c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8"/>
      <c r="BP21" s="46" t="s">
        <v>319</v>
      </c>
      <c r="BQ21" s="47"/>
      <c r="BR21" s="47"/>
      <c r="BS21" s="48"/>
      <c r="BT21" s="46" t="s">
        <v>320</v>
      </c>
      <c r="BU21" s="47"/>
      <c r="BV21" s="47"/>
      <c r="BW21" s="48"/>
      <c r="BX21" s="46" t="s">
        <v>321</v>
      </c>
      <c r="BY21" s="47"/>
      <c r="BZ21" s="47"/>
      <c r="CA21" s="48"/>
    </row>
    <row r="22" spans="3:92" s="3" customFormat="1" ht="12.95" customHeight="1" x14ac:dyDescent="0.15">
      <c r="C22" s="62" t="s">
        <v>154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62" t="s">
        <v>322</v>
      </c>
      <c r="P22" s="63"/>
      <c r="Q22" s="63"/>
      <c r="R22" s="64"/>
      <c r="S22" s="62" t="s">
        <v>323</v>
      </c>
      <c r="T22" s="63"/>
      <c r="U22" s="63"/>
      <c r="V22" s="64"/>
      <c r="W22" s="62" t="s">
        <v>324</v>
      </c>
      <c r="X22" s="63"/>
      <c r="Y22" s="63"/>
      <c r="Z22" s="64"/>
      <c r="AA22" s="62" t="s">
        <v>325</v>
      </c>
      <c r="AB22" s="63"/>
      <c r="AC22" s="63"/>
      <c r="AD22" s="64"/>
      <c r="BD22" s="46" t="s">
        <v>32</v>
      </c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8"/>
      <c r="BP22" s="46" t="s">
        <v>326</v>
      </c>
      <c r="BQ22" s="47"/>
      <c r="BR22" s="47"/>
      <c r="BS22" s="48"/>
      <c r="BT22" s="46" t="s">
        <v>327</v>
      </c>
      <c r="BU22" s="47"/>
      <c r="BV22" s="47"/>
      <c r="BW22" s="48"/>
      <c r="BX22" s="46" t="s">
        <v>328</v>
      </c>
      <c r="BY22" s="47"/>
      <c r="BZ22" s="47"/>
      <c r="CA22" s="48"/>
    </row>
    <row r="23" spans="3:92" s="3" customFormat="1" ht="12.95" customHeight="1" x14ac:dyDescent="0.15"/>
    <row r="24" spans="3:92" s="3" customFormat="1" ht="12.95" customHeight="1" x14ac:dyDescent="0.15">
      <c r="C24" s="4"/>
      <c r="AS24" s="53" t="s">
        <v>8</v>
      </c>
      <c r="AT24" s="53"/>
      <c r="AU24" s="53"/>
      <c r="AV24" s="53"/>
      <c r="BO24" s="4"/>
      <c r="BU24" s="17"/>
      <c r="BV24" s="17"/>
    </row>
    <row r="25" spans="3:92" s="4" customFormat="1" ht="12.95" customHeight="1" thickBot="1" x14ac:dyDescent="0.2">
      <c r="AA25" s="25"/>
      <c r="AB25" s="25"/>
      <c r="AC25" s="25"/>
      <c r="AD25" s="25"/>
      <c r="AE25" s="25"/>
      <c r="AF25" s="25"/>
      <c r="AG25" s="26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7" t="s">
        <v>329</v>
      </c>
      <c r="AU25" s="28" t="s">
        <v>330</v>
      </c>
      <c r="BU25" s="17"/>
      <c r="BV25" s="17"/>
    </row>
    <row r="26" spans="3:92" s="4" customFormat="1" ht="12.95" customHeight="1" x14ac:dyDescent="0.15">
      <c r="AA26" s="29"/>
      <c r="AG26" s="9"/>
      <c r="AH26" s="9"/>
      <c r="AI26" s="61"/>
      <c r="AJ26" s="61"/>
      <c r="AK26" s="9"/>
      <c r="AT26" s="58" t="s">
        <v>331</v>
      </c>
      <c r="AU26" s="44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30"/>
      <c r="BU26" s="17"/>
      <c r="BV26" s="17"/>
    </row>
    <row r="27" spans="3:92" s="4" customFormat="1" ht="12.95" customHeight="1" thickBot="1" x14ac:dyDescent="0.2">
      <c r="Z27" s="31" t="s">
        <v>332</v>
      </c>
      <c r="AA27" s="32" t="s">
        <v>333</v>
      </c>
      <c r="AB27" s="25"/>
      <c r="AC27" s="25"/>
      <c r="AD27" s="25"/>
      <c r="AE27" s="25"/>
      <c r="AF27" s="25"/>
      <c r="AG27" s="26"/>
      <c r="AH27" s="26"/>
      <c r="AI27" s="26"/>
      <c r="AJ27" s="26"/>
      <c r="AK27" s="9"/>
      <c r="BE27" s="25"/>
      <c r="BF27" s="25"/>
      <c r="BG27" s="25"/>
      <c r="BH27" s="25"/>
      <c r="BI27" s="25"/>
      <c r="BJ27" s="25"/>
      <c r="BK27" s="25"/>
      <c r="BL27" s="25"/>
      <c r="BM27" s="25"/>
      <c r="BN27" s="27" t="s">
        <v>334</v>
      </c>
      <c r="BO27" s="28" t="s">
        <v>335</v>
      </c>
      <c r="BU27" s="17"/>
      <c r="BV27" s="17"/>
      <c r="BW27" s="17"/>
    </row>
    <row r="28" spans="3:92" s="4" customFormat="1" ht="12.95" customHeight="1" x14ac:dyDescent="0.15">
      <c r="Q28" s="33"/>
      <c r="R28" s="11"/>
      <c r="S28" s="11"/>
      <c r="T28" s="11"/>
      <c r="U28" s="11"/>
      <c r="V28" s="11"/>
      <c r="W28" s="11"/>
      <c r="X28" s="11"/>
      <c r="Y28" s="11"/>
      <c r="Z28" s="44" t="s">
        <v>336</v>
      </c>
      <c r="AA28" s="58"/>
      <c r="AG28" s="17"/>
      <c r="AH28" s="17"/>
      <c r="AI28" s="17"/>
      <c r="AJ28" s="34"/>
      <c r="AK28" s="9"/>
      <c r="BE28" s="29"/>
      <c r="BN28" s="58" t="s">
        <v>337</v>
      </c>
      <c r="BO28" s="44"/>
      <c r="BP28" s="11"/>
      <c r="BQ28" s="11"/>
      <c r="BR28" s="11"/>
      <c r="BS28" s="11"/>
      <c r="BT28" s="11"/>
      <c r="BU28" s="19"/>
      <c r="BV28" s="19"/>
      <c r="BW28" s="19"/>
      <c r="BX28" s="19"/>
      <c r="BY28" s="35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</row>
    <row r="29" spans="3:92" s="4" customFormat="1" ht="12.95" customHeight="1" thickBot="1" x14ac:dyDescent="0.2">
      <c r="P29" s="31" t="s">
        <v>330</v>
      </c>
      <c r="Q29" s="32" t="s">
        <v>338</v>
      </c>
      <c r="R29" s="25"/>
      <c r="S29" s="25"/>
      <c r="T29" s="25"/>
      <c r="U29" s="25"/>
      <c r="AF29" s="25"/>
      <c r="AG29" s="36"/>
      <c r="AH29" s="36"/>
      <c r="AI29" s="36"/>
      <c r="AJ29" s="27" t="s">
        <v>339</v>
      </c>
      <c r="AK29" s="28" t="s">
        <v>330</v>
      </c>
      <c r="BD29" s="31" t="s">
        <v>335</v>
      </c>
      <c r="BE29" s="32" t="s">
        <v>340</v>
      </c>
      <c r="BF29" s="25"/>
      <c r="BG29" s="25"/>
      <c r="BH29" s="25"/>
      <c r="BI29" s="25"/>
      <c r="BU29" s="17"/>
      <c r="BV29" s="17"/>
      <c r="BW29" s="17"/>
      <c r="BX29" s="31" t="s">
        <v>341</v>
      </c>
      <c r="BY29" s="32" t="s">
        <v>339</v>
      </c>
      <c r="BZ29" s="36"/>
      <c r="CA29" s="36"/>
      <c r="CB29" s="36"/>
      <c r="CC29" s="36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</row>
    <row r="30" spans="3:92" s="4" customFormat="1" ht="12.95" customHeight="1" x14ac:dyDescent="0.15">
      <c r="L30" s="33"/>
      <c r="M30" s="11"/>
      <c r="N30" s="11"/>
      <c r="O30" s="11"/>
      <c r="P30" s="44" t="s">
        <v>342</v>
      </c>
      <c r="Q30" s="58"/>
      <c r="V30" s="29"/>
      <c r="AE30" s="37"/>
      <c r="AJ30" s="58" t="s">
        <v>343</v>
      </c>
      <c r="AK30" s="44"/>
      <c r="AL30" s="11"/>
      <c r="AM30" s="11"/>
      <c r="AN30" s="11"/>
      <c r="AO30" s="11"/>
      <c r="AP30" s="29"/>
      <c r="AY30" s="37"/>
      <c r="AZ30" s="11"/>
      <c r="BA30" s="19"/>
      <c r="BB30" s="19"/>
      <c r="BC30" s="19"/>
      <c r="BD30" s="44" t="s">
        <v>344</v>
      </c>
      <c r="BE30" s="58"/>
      <c r="BF30" s="17"/>
      <c r="BG30" s="17"/>
      <c r="BH30" s="17"/>
      <c r="BI30" s="17"/>
      <c r="BJ30" s="29"/>
      <c r="BS30" s="37"/>
      <c r="BT30" s="11"/>
      <c r="BU30" s="19"/>
      <c r="BV30" s="19"/>
      <c r="BW30" s="19"/>
      <c r="BX30" s="44" t="s">
        <v>345</v>
      </c>
      <c r="BY30" s="58"/>
      <c r="BZ30" s="17"/>
      <c r="CA30" s="17"/>
      <c r="CB30" s="17"/>
      <c r="CC30" s="17"/>
      <c r="CD30" s="35"/>
      <c r="CE30" s="17"/>
      <c r="CF30" s="17"/>
      <c r="CG30" s="17"/>
      <c r="CH30" s="17"/>
      <c r="CI30" s="17"/>
      <c r="CJ30" s="17"/>
      <c r="CK30" s="17"/>
      <c r="CL30" s="17"/>
      <c r="CM30" s="17"/>
      <c r="CN30" s="17"/>
    </row>
    <row r="31" spans="3:92" s="4" customFormat="1" ht="12.95" customHeight="1" thickBot="1" x14ac:dyDescent="0.2">
      <c r="K31" s="31" t="s">
        <v>335</v>
      </c>
      <c r="L31" s="32" t="s">
        <v>346</v>
      </c>
      <c r="M31" s="25"/>
      <c r="U31" s="31" t="s">
        <v>335</v>
      </c>
      <c r="V31" s="32" t="s">
        <v>334</v>
      </c>
      <c r="W31" s="25"/>
      <c r="AD31" s="25"/>
      <c r="AE31" s="27" t="s">
        <v>338</v>
      </c>
      <c r="AF31" s="28" t="s">
        <v>329</v>
      </c>
      <c r="AI31" s="8"/>
      <c r="AO31" s="31" t="s">
        <v>335</v>
      </c>
      <c r="AP31" s="32" t="s">
        <v>347</v>
      </c>
      <c r="AQ31" s="25"/>
      <c r="AX31" s="25"/>
      <c r="AY31" s="27" t="s">
        <v>332</v>
      </c>
      <c r="AZ31" s="28" t="s">
        <v>330</v>
      </c>
      <c r="BA31" s="17"/>
      <c r="BB31" s="17"/>
      <c r="BC31" s="17"/>
      <c r="BD31" s="17"/>
      <c r="BE31" s="17"/>
      <c r="BF31" s="17"/>
      <c r="BG31" s="17"/>
      <c r="BH31" s="17"/>
      <c r="BI31" s="31" t="s">
        <v>329</v>
      </c>
      <c r="BJ31" s="32" t="s">
        <v>338</v>
      </c>
      <c r="BK31" s="25"/>
      <c r="BR31" s="25"/>
      <c r="BS31" s="27" t="s">
        <v>333</v>
      </c>
      <c r="BT31" s="28" t="s">
        <v>332</v>
      </c>
      <c r="BU31" s="17"/>
      <c r="BV31" s="17"/>
      <c r="BW31" s="17"/>
      <c r="BX31" s="17"/>
      <c r="BY31" s="17"/>
      <c r="BZ31" s="17"/>
      <c r="CA31" s="17"/>
      <c r="CB31" s="17"/>
      <c r="CC31" s="31" t="s">
        <v>335</v>
      </c>
      <c r="CD31" s="32" t="s">
        <v>339</v>
      </c>
      <c r="CE31" s="36"/>
      <c r="CF31" s="17"/>
      <c r="CG31" s="17"/>
      <c r="CH31" s="17"/>
      <c r="CI31" s="17"/>
      <c r="CJ31" s="17"/>
      <c r="CK31" s="17"/>
      <c r="CL31" s="17"/>
      <c r="CM31" s="17"/>
      <c r="CN31" s="17"/>
    </row>
    <row r="32" spans="3:92" s="4" customFormat="1" ht="12.95" customHeight="1" x14ac:dyDescent="0.15">
      <c r="J32" s="33"/>
      <c r="K32" s="44" t="s">
        <v>348</v>
      </c>
      <c r="L32" s="58"/>
      <c r="N32" s="29"/>
      <c r="S32" s="37"/>
      <c r="T32" s="11"/>
      <c r="U32" s="44" t="s">
        <v>349</v>
      </c>
      <c r="V32" s="58"/>
      <c r="X32" s="29"/>
      <c r="AC32" s="37"/>
      <c r="AE32" s="58" t="s">
        <v>350</v>
      </c>
      <c r="AF32" s="44"/>
      <c r="AG32" s="11"/>
      <c r="AH32" s="29"/>
      <c r="AM32" s="37"/>
      <c r="AN32" s="11"/>
      <c r="AO32" s="44" t="s">
        <v>351</v>
      </c>
      <c r="AP32" s="58"/>
      <c r="AR32" s="29"/>
      <c r="AX32" s="29"/>
      <c r="AY32" s="58" t="s">
        <v>352</v>
      </c>
      <c r="AZ32" s="44"/>
      <c r="BA32" s="11"/>
      <c r="BB32" s="29"/>
      <c r="BG32" s="37"/>
      <c r="BH32" s="11"/>
      <c r="BI32" s="44" t="s">
        <v>353</v>
      </c>
      <c r="BJ32" s="58"/>
      <c r="BL32" s="29"/>
      <c r="BQ32" s="37"/>
      <c r="BS32" s="58" t="s">
        <v>354</v>
      </c>
      <c r="BT32" s="44"/>
      <c r="BU32" s="11"/>
      <c r="BV32" s="29"/>
      <c r="BX32" s="17"/>
      <c r="BY32" s="17"/>
      <c r="CB32" s="33"/>
      <c r="CC32" s="44" t="s">
        <v>355</v>
      </c>
      <c r="CD32" s="58"/>
      <c r="CF32" s="29"/>
      <c r="CH32" s="17"/>
      <c r="CI32" s="17"/>
      <c r="CJ32" s="17"/>
      <c r="CK32" s="17"/>
      <c r="CL32" s="17"/>
      <c r="CM32" s="17"/>
      <c r="CN32" s="17"/>
    </row>
    <row r="33" spans="8:92" s="4" customFormat="1" ht="12.95" customHeight="1" thickBot="1" x14ac:dyDescent="0.2">
      <c r="I33" s="31" t="s">
        <v>335</v>
      </c>
      <c r="J33" s="32" t="s">
        <v>356</v>
      </c>
      <c r="M33" s="31" t="s">
        <v>357</v>
      </c>
      <c r="N33" s="32" t="s">
        <v>339</v>
      </c>
      <c r="S33" s="27" t="s">
        <v>338</v>
      </c>
      <c r="T33" s="28" t="s">
        <v>357</v>
      </c>
      <c r="W33" s="31" t="s">
        <v>335</v>
      </c>
      <c r="X33" s="32" t="s">
        <v>339</v>
      </c>
      <c r="AC33" s="27" t="s">
        <v>346</v>
      </c>
      <c r="AD33" s="28" t="s">
        <v>357</v>
      </c>
      <c r="AG33" s="31" t="s">
        <v>330</v>
      </c>
      <c r="AH33" s="32" t="s">
        <v>346</v>
      </c>
      <c r="AM33" s="27" t="s">
        <v>358</v>
      </c>
      <c r="AN33" s="28" t="s">
        <v>332</v>
      </c>
      <c r="AQ33" s="31" t="s">
        <v>333</v>
      </c>
      <c r="AR33" s="32" t="s">
        <v>359</v>
      </c>
      <c r="AW33" s="31" t="s">
        <v>335</v>
      </c>
      <c r="AX33" s="32" t="s">
        <v>360</v>
      </c>
      <c r="BA33" s="31" t="s">
        <v>357</v>
      </c>
      <c r="BB33" s="32" t="s">
        <v>361</v>
      </c>
      <c r="BG33" s="27" t="s">
        <v>362</v>
      </c>
      <c r="BH33" s="28" t="s">
        <v>330</v>
      </c>
      <c r="BK33" s="31" t="s">
        <v>335</v>
      </c>
      <c r="BL33" s="32" t="s">
        <v>334</v>
      </c>
      <c r="BQ33" s="27" t="s">
        <v>361</v>
      </c>
      <c r="BR33" s="28" t="s">
        <v>329</v>
      </c>
      <c r="BU33" s="31" t="s">
        <v>335</v>
      </c>
      <c r="BV33" s="32" t="s">
        <v>356</v>
      </c>
      <c r="BX33" s="17"/>
      <c r="BY33" s="17"/>
      <c r="CA33" s="31" t="s">
        <v>339</v>
      </c>
      <c r="CB33" s="32" t="s">
        <v>363</v>
      </c>
      <c r="CE33" s="31" t="s">
        <v>341</v>
      </c>
      <c r="CF33" s="32" t="s">
        <v>339</v>
      </c>
      <c r="CH33" s="17"/>
      <c r="CI33" s="17"/>
      <c r="CJ33" s="17"/>
      <c r="CK33" s="17"/>
      <c r="CL33" s="17"/>
      <c r="CM33" s="17"/>
      <c r="CN33" s="17"/>
    </row>
    <row r="34" spans="8:92" s="4" customFormat="1" ht="12.95" customHeight="1" x14ac:dyDescent="0.15">
      <c r="I34" s="42" t="s">
        <v>364</v>
      </c>
      <c r="J34" s="58"/>
      <c r="K34" s="29"/>
      <c r="M34" s="42" t="s">
        <v>365</v>
      </c>
      <c r="N34" s="59"/>
      <c r="S34" s="60" t="s">
        <v>366</v>
      </c>
      <c r="T34" s="43"/>
      <c r="W34" s="42" t="s">
        <v>367</v>
      </c>
      <c r="X34" s="59"/>
      <c r="AC34" s="60" t="s">
        <v>368</v>
      </c>
      <c r="AD34" s="43"/>
      <c r="AG34" s="42" t="s">
        <v>369</v>
      </c>
      <c r="AH34" s="59"/>
      <c r="AM34" s="60" t="s">
        <v>370</v>
      </c>
      <c r="AN34" s="43"/>
      <c r="AQ34" s="42" t="s">
        <v>371</v>
      </c>
      <c r="AR34" s="59"/>
      <c r="AW34" s="42" t="s">
        <v>372</v>
      </c>
      <c r="AX34" s="58"/>
      <c r="AY34" s="29"/>
      <c r="BA34" s="42" t="s">
        <v>373</v>
      </c>
      <c r="BB34" s="59"/>
      <c r="BG34" s="60" t="s">
        <v>374</v>
      </c>
      <c r="BH34" s="43"/>
      <c r="BK34" s="42" t="s">
        <v>375</v>
      </c>
      <c r="BL34" s="59"/>
      <c r="BQ34" s="60" t="s">
        <v>376</v>
      </c>
      <c r="BR34" s="43"/>
      <c r="BU34" s="42" t="s">
        <v>377</v>
      </c>
      <c r="BV34" s="59"/>
      <c r="BX34" s="17"/>
      <c r="BY34" s="17"/>
      <c r="CA34" s="42" t="s">
        <v>378</v>
      </c>
      <c r="CB34" s="58"/>
      <c r="CC34" s="29"/>
      <c r="CE34" s="42" t="s">
        <v>379</v>
      </c>
      <c r="CF34" s="59"/>
      <c r="CH34" s="17"/>
      <c r="CI34" s="17"/>
      <c r="CJ34" s="17"/>
      <c r="CK34" s="17"/>
      <c r="CL34" s="17"/>
      <c r="CM34" s="17"/>
      <c r="CN34" s="17"/>
    </row>
    <row r="35" spans="8:92" s="4" customFormat="1" ht="12.95" customHeight="1" x14ac:dyDescent="0.15">
      <c r="H35" s="39" t="s">
        <v>357</v>
      </c>
      <c r="I35" s="39"/>
      <c r="J35" s="39" t="s">
        <v>330</v>
      </c>
      <c r="K35" s="39"/>
      <c r="L35" s="39" t="s">
        <v>332</v>
      </c>
      <c r="M35" s="39"/>
      <c r="N35" s="39" t="s">
        <v>329</v>
      </c>
      <c r="O35" s="39"/>
      <c r="Q35" s="3"/>
      <c r="R35" s="39" t="s">
        <v>333</v>
      </c>
      <c r="S35" s="39"/>
      <c r="T35" s="39" t="s">
        <v>341</v>
      </c>
      <c r="U35" s="39"/>
      <c r="V35" s="39" t="s">
        <v>339</v>
      </c>
      <c r="W35" s="39"/>
      <c r="X35" s="39" t="s">
        <v>338</v>
      </c>
      <c r="Y35" s="39"/>
      <c r="AB35" s="39" t="s">
        <v>361</v>
      </c>
      <c r="AC35" s="39"/>
      <c r="AD35" s="57" t="s">
        <v>334</v>
      </c>
      <c r="AE35" s="57"/>
      <c r="AF35" s="57" t="s">
        <v>356</v>
      </c>
      <c r="AG35" s="57"/>
      <c r="AH35" s="57" t="s">
        <v>346</v>
      </c>
      <c r="AI35" s="57"/>
      <c r="AJ35" s="3"/>
      <c r="AL35" s="39" t="s">
        <v>358</v>
      </c>
      <c r="AM35" s="39"/>
      <c r="AN35" s="41" t="s">
        <v>359</v>
      </c>
      <c r="AO35" s="41"/>
      <c r="AP35" s="39" t="s">
        <v>360</v>
      </c>
      <c r="AQ35" s="39"/>
      <c r="AR35" s="39" t="s">
        <v>347</v>
      </c>
      <c r="AS35" s="39"/>
      <c r="AV35" s="39" t="s">
        <v>340</v>
      </c>
      <c r="AW35" s="39"/>
      <c r="AX35" s="39" t="s">
        <v>362</v>
      </c>
      <c r="AY35" s="39"/>
      <c r="AZ35" s="39" t="s">
        <v>363</v>
      </c>
      <c r="BA35" s="39"/>
      <c r="BB35" s="39" t="s">
        <v>380</v>
      </c>
      <c r="BC35" s="39"/>
      <c r="BF35" s="39" t="s">
        <v>381</v>
      </c>
      <c r="BG35" s="39"/>
      <c r="BH35" s="39" t="s">
        <v>382</v>
      </c>
      <c r="BI35" s="39"/>
      <c r="BJ35" s="39" t="s">
        <v>383</v>
      </c>
      <c r="BK35" s="39"/>
      <c r="BL35" s="39" t="s">
        <v>384</v>
      </c>
      <c r="BM35" s="39"/>
      <c r="BP35" s="39" t="s">
        <v>385</v>
      </c>
      <c r="BQ35" s="39"/>
      <c r="BR35" s="39" t="s">
        <v>386</v>
      </c>
      <c r="BS35" s="39"/>
      <c r="BT35" s="39" t="s">
        <v>387</v>
      </c>
      <c r="BU35" s="39"/>
      <c r="BV35" s="39" t="s">
        <v>388</v>
      </c>
      <c r="BW35" s="39"/>
      <c r="BX35" s="17"/>
      <c r="BY35" s="17"/>
      <c r="BZ35" s="39" t="s">
        <v>389</v>
      </c>
      <c r="CA35" s="39"/>
      <c r="CB35" s="39" t="s">
        <v>390</v>
      </c>
      <c r="CC35" s="39"/>
      <c r="CD35" s="39" t="s">
        <v>391</v>
      </c>
      <c r="CE35" s="39"/>
      <c r="CF35" s="39" t="s">
        <v>392</v>
      </c>
      <c r="CG35" s="39"/>
      <c r="CH35" s="17"/>
      <c r="CI35" s="17"/>
      <c r="CJ35" s="17"/>
      <c r="CK35" s="17"/>
      <c r="CL35" s="17"/>
      <c r="CM35" s="17"/>
      <c r="CN35" s="17"/>
    </row>
    <row r="36" spans="8:92" s="4" customFormat="1" ht="12.95" customHeight="1" x14ac:dyDescent="0.15">
      <c r="H36" s="54" t="s">
        <v>393</v>
      </c>
      <c r="I36" s="54"/>
      <c r="J36" s="54" t="s">
        <v>394</v>
      </c>
      <c r="K36" s="54"/>
      <c r="L36" s="54" t="s">
        <v>395</v>
      </c>
      <c r="M36" s="54"/>
      <c r="N36" s="54" t="s">
        <v>396</v>
      </c>
      <c r="O36" s="54"/>
      <c r="Q36" s="3"/>
      <c r="R36" s="54" t="s">
        <v>397</v>
      </c>
      <c r="S36" s="54"/>
      <c r="T36" s="54" t="s">
        <v>398</v>
      </c>
      <c r="U36" s="54"/>
      <c r="V36" s="54" t="s">
        <v>399</v>
      </c>
      <c r="W36" s="54"/>
      <c r="X36" s="55" t="s">
        <v>400</v>
      </c>
      <c r="Y36" s="55"/>
      <c r="AB36" s="55" t="s">
        <v>401</v>
      </c>
      <c r="AC36" s="55"/>
      <c r="AD36" s="54" t="s">
        <v>402</v>
      </c>
      <c r="AE36" s="54"/>
      <c r="AF36" s="54" t="s">
        <v>403</v>
      </c>
      <c r="AG36" s="54"/>
      <c r="AH36" s="56" t="s">
        <v>404</v>
      </c>
      <c r="AI36" s="56"/>
      <c r="AJ36" s="3"/>
      <c r="AL36" s="54" t="s">
        <v>405</v>
      </c>
      <c r="AM36" s="54"/>
      <c r="AN36" s="54" t="s">
        <v>406</v>
      </c>
      <c r="AO36" s="54"/>
      <c r="AP36" s="54" t="s">
        <v>407</v>
      </c>
      <c r="AQ36" s="54"/>
      <c r="AR36" s="54" t="s">
        <v>408</v>
      </c>
      <c r="AS36" s="54"/>
      <c r="AV36" s="54" t="s">
        <v>409</v>
      </c>
      <c r="AW36" s="54"/>
      <c r="AX36" s="54" t="s">
        <v>410</v>
      </c>
      <c r="AY36" s="54"/>
      <c r="AZ36" s="54" t="s">
        <v>411</v>
      </c>
      <c r="BA36" s="54"/>
      <c r="BB36" s="54" t="s">
        <v>412</v>
      </c>
      <c r="BC36" s="54"/>
      <c r="BF36" s="54" t="s">
        <v>413</v>
      </c>
      <c r="BG36" s="54"/>
      <c r="BH36" s="54" t="s">
        <v>414</v>
      </c>
      <c r="BI36" s="54"/>
      <c r="BJ36" s="54" t="s">
        <v>415</v>
      </c>
      <c r="BK36" s="54"/>
      <c r="BL36" s="55" t="s">
        <v>416</v>
      </c>
      <c r="BM36" s="55"/>
      <c r="BP36" s="54" t="s">
        <v>417</v>
      </c>
      <c r="BQ36" s="54"/>
      <c r="BR36" s="54" t="s">
        <v>418</v>
      </c>
      <c r="BS36" s="54"/>
      <c r="BT36" s="54" t="s">
        <v>419</v>
      </c>
      <c r="BU36" s="54"/>
      <c r="BV36" s="56" t="s">
        <v>420</v>
      </c>
      <c r="BW36" s="56"/>
      <c r="BX36" s="17"/>
      <c r="BY36" s="17"/>
      <c r="BZ36" s="54" t="s">
        <v>421</v>
      </c>
      <c r="CA36" s="54"/>
      <c r="CB36" s="54" t="s">
        <v>422</v>
      </c>
      <c r="CC36" s="54"/>
      <c r="CD36" s="54" t="s">
        <v>423</v>
      </c>
      <c r="CE36" s="54"/>
      <c r="CF36" s="55" t="s">
        <v>424</v>
      </c>
      <c r="CG36" s="55"/>
      <c r="CH36" s="17"/>
      <c r="CI36" s="17"/>
      <c r="CJ36" s="17"/>
      <c r="CK36" s="17"/>
      <c r="CL36" s="17"/>
      <c r="CM36" s="17"/>
      <c r="CN36" s="17"/>
    </row>
    <row r="37" spans="8:92" s="4" customFormat="1" ht="12.95" customHeight="1" x14ac:dyDescent="0.15">
      <c r="H37" s="54"/>
      <c r="I37" s="54"/>
      <c r="J37" s="54"/>
      <c r="K37" s="54"/>
      <c r="L37" s="54"/>
      <c r="M37" s="54"/>
      <c r="N37" s="54"/>
      <c r="O37" s="54"/>
      <c r="Q37" s="3"/>
      <c r="R37" s="54"/>
      <c r="S37" s="54"/>
      <c r="T37" s="54"/>
      <c r="U37" s="54"/>
      <c r="V37" s="54"/>
      <c r="W37" s="54"/>
      <c r="X37" s="55"/>
      <c r="Y37" s="55"/>
      <c r="AB37" s="55"/>
      <c r="AC37" s="55"/>
      <c r="AD37" s="54"/>
      <c r="AE37" s="54"/>
      <c r="AF37" s="54"/>
      <c r="AG37" s="54"/>
      <c r="AH37" s="56"/>
      <c r="AI37" s="56"/>
      <c r="AJ37" s="3"/>
      <c r="AL37" s="54"/>
      <c r="AM37" s="54"/>
      <c r="AN37" s="54"/>
      <c r="AO37" s="54"/>
      <c r="AP37" s="54"/>
      <c r="AQ37" s="54"/>
      <c r="AR37" s="54"/>
      <c r="AS37" s="54"/>
      <c r="AV37" s="54"/>
      <c r="AW37" s="54"/>
      <c r="AX37" s="54"/>
      <c r="AY37" s="54"/>
      <c r="AZ37" s="54"/>
      <c r="BA37" s="54"/>
      <c r="BB37" s="54"/>
      <c r="BC37" s="54"/>
      <c r="BF37" s="54"/>
      <c r="BG37" s="54"/>
      <c r="BH37" s="54"/>
      <c r="BI37" s="54"/>
      <c r="BJ37" s="54"/>
      <c r="BK37" s="54"/>
      <c r="BL37" s="55"/>
      <c r="BM37" s="55"/>
      <c r="BP37" s="54"/>
      <c r="BQ37" s="54"/>
      <c r="BR37" s="54"/>
      <c r="BS37" s="54"/>
      <c r="BT37" s="54"/>
      <c r="BU37" s="54"/>
      <c r="BV37" s="56"/>
      <c r="BW37" s="56"/>
      <c r="BX37" s="17"/>
      <c r="BY37" s="17"/>
      <c r="BZ37" s="54"/>
      <c r="CA37" s="54"/>
      <c r="CB37" s="54"/>
      <c r="CC37" s="54"/>
      <c r="CD37" s="54"/>
      <c r="CE37" s="54"/>
      <c r="CF37" s="55"/>
      <c r="CG37" s="55"/>
      <c r="CH37" s="17"/>
      <c r="CI37" s="17"/>
      <c r="CJ37" s="17"/>
      <c r="CK37" s="17"/>
      <c r="CL37" s="17"/>
      <c r="CM37" s="17"/>
      <c r="CN37" s="17"/>
    </row>
    <row r="38" spans="8:92" s="4" customFormat="1" ht="12.95" customHeight="1" x14ac:dyDescent="0.15">
      <c r="H38" s="54"/>
      <c r="I38" s="54"/>
      <c r="J38" s="54"/>
      <c r="K38" s="54"/>
      <c r="L38" s="54"/>
      <c r="M38" s="54"/>
      <c r="N38" s="54"/>
      <c r="O38" s="54"/>
      <c r="Q38" s="3"/>
      <c r="R38" s="54"/>
      <c r="S38" s="54"/>
      <c r="T38" s="54"/>
      <c r="U38" s="54"/>
      <c r="V38" s="54"/>
      <c r="W38" s="54"/>
      <c r="X38" s="55"/>
      <c r="Y38" s="55"/>
      <c r="AB38" s="55"/>
      <c r="AC38" s="55"/>
      <c r="AD38" s="54"/>
      <c r="AE38" s="54"/>
      <c r="AF38" s="54"/>
      <c r="AG38" s="54"/>
      <c r="AH38" s="56"/>
      <c r="AI38" s="56"/>
      <c r="AJ38" s="3"/>
      <c r="AL38" s="54"/>
      <c r="AM38" s="54"/>
      <c r="AN38" s="54"/>
      <c r="AO38" s="54"/>
      <c r="AP38" s="54"/>
      <c r="AQ38" s="54"/>
      <c r="AR38" s="54"/>
      <c r="AS38" s="54"/>
      <c r="AV38" s="54"/>
      <c r="AW38" s="54"/>
      <c r="AX38" s="54"/>
      <c r="AY38" s="54"/>
      <c r="AZ38" s="54"/>
      <c r="BA38" s="54"/>
      <c r="BB38" s="54"/>
      <c r="BC38" s="54"/>
      <c r="BF38" s="54"/>
      <c r="BG38" s="54"/>
      <c r="BH38" s="54"/>
      <c r="BI38" s="54"/>
      <c r="BJ38" s="54"/>
      <c r="BK38" s="54"/>
      <c r="BL38" s="55"/>
      <c r="BM38" s="55"/>
      <c r="BP38" s="54"/>
      <c r="BQ38" s="54"/>
      <c r="BR38" s="54"/>
      <c r="BS38" s="54"/>
      <c r="BT38" s="54"/>
      <c r="BU38" s="54"/>
      <c r="BV38" s="56"/>
      <c r="BW38" s="56"/>
      <c r="BX38" s="17"/>
      <c r="BY38" s="17"/>
      <c r="BZ38" s="54"/>
      <c r="CA38" s="54"/>
      <c r="CB38" s="54"/>
      <c r="CC38" s="54"/>
      <c r="CD38" s="54"/>
      <c r="CE38" s="54"/>
      <c r="CF38" s="55"/>
      <c r="CG38" s="55"/>
      <c r="CH38" s="17"/>
      <c r="CI38" s="17"/>
      <c r="CJ38" s="17"/>
      <c r="CK38" s="17"/>
      <c r="CL38" s="17"/>
      <c r="CM38" s="17"/>
      <c r="CN38" s="17"/>
    </row>
    <row r="39" spans="8:92" s="3" customFormat="1" ht="12.95" customHeight="1" x14ac:dyDescent="0.15">
      <c r="H39" s="54"/>
      <c r="I39" s="54"/>
      <c r="J39" s="54"/>
      <c r="K39" s="54"/>
      <c r="L39" s="54"/>
      <c r="M39" s="54"/>
      <c r="N39" s="54"/>
      <c r="O39" s="54"/>
      <c r="R39" s="54"/>
      <c r="S39" s="54"/>
      <c r="T39" s="54"/>
      <c r="U39" s="54"/>
      <c r="V39" s="54"/>
      <c r="W39" s="54"/>
      <c r="X39" s="55"/>
      <c r="Y39" s="55"/>
      <c r="AB39" s="55"/>
      <c r="AC39" s="55"/>
      <c r="AD39" s="54"/>
      <c r="AE39" s="54"/>
      <c r="AF39" s="54"/>
      <c r="AG39" s="54"/>
      <c r="AH39" s="56"/>
      <c r="AI39" s="56"/>
      <c r="AL39" s="54"/>
      <c r="AM39" s="54"/>
      <c r="AN39" s="54"/>
      <c r="AO39" s="54"/>
      <c r="AP39" s="54"/>
      <c r="AQ39" s="54"/>
      <c r="AR39" s="54"/>
      <c r="AS39" s="54"/>
      <c r="AV39" s="54"/>
      <c r="AW39" s="54"/>
      <c r="AX39" s="54"/>
      <c r="AY39" s="54"/>
      <c r="AZ39" s="54"/>
      <c r="BA39" s="54"/>
      <c r="BB39" s="54"/>
      <c r="BC39" s="54"/>
      <c r="BF39" s="54"/>
      <c r="BG39" s="54"/>
      <c r="BH39" s="54"/>
      <c r="BI39" s="54"/>
      <c r="BJ39" s="54"/>
      <c r="BK39" s="54"/>
      <c r="BL39" s="55"/>
      <c r="BM39" s="55"/>
      <c r="BP39" s="54"/>
      <c r="BQ39" s="54"/>
      <c r="BR39" s="54"/>
      <c r="BS39" s="54"/>
      <c r="BT39" s="54"/>
      <c r="BU39" s="54"/>
      <c r="BV39" s="56"/>
      <c r="BW39" s="56"/>
      <c r="BX39" s="18"/>
      <c r="BY39" s="18"/>
      <c r="BZ39" s="54"/>
      <c r="CA39" s="54"/>
      <c r="CB39" s="54"/>
      <c r="CC39" s="54"/>
      <c r="CD39" s="54"/>
      <c r="CE39" s="54"/>
      <c r="CF39" s="55"/>
      <c r="CG39" s="55"/>
      <c r="CH39" s="18"/>
      <c r="CI39" s="18"/>
      <c r="CJ39" s="18"/>
      <c r="CK39" s="18"/>
      <c r="CL39" s="18"/>
      <c r="CM39" s="18"/>
      <c r="CN39" s="18"/>
    </row>
    <row r="40" spans="8:92" s="3" customFormat="1" ht="12.95" customHeight="1" x14ac:dyDescent="0.15">
      <c r="H40" s="54"/>
      <c r="I40" s="54"/>
      <c r="J40" s="54"/>
      <c r="K40" s="54"/>
      <c r="L40" s="54"/>
      <c r="M40" s="54"/>
      <c r="N40" s="54"/>
      <c r="O40" s="54"/>
      <c r="R40" s="54"/>
      <c r="S40" s="54"/>
      <c r="T40" s="54"/>
      <c r="U40" s="54"/>
      <c r="V40" s="54"/>
      <c r="W40" s="54"/>
      <c r="X40" s="55"/>
      <c r="Y40" s="55"/>
      <c r="AB40" s="55"/>
      <c r="AC40" s="55"/>
      <c r="AD40" s="54"/>
      <c r="AE40" s="54"/>
      <c r="AF40" s="54"/>
      <c r="AG40" s="54"/>
      <c r="AH40" s="56"/>
      <c r="AI40" s="56"/>
      <c r="AL40" s="54"/>
      <c r="AM40" s="54"/>
      <c r="AN40" s="54"/>
      <c r="AO40" s="54"/>
      <c r="AP40" s="54"/>
      <c r="AQ40" s="54"/>
      <c r="AR40" s="54"/>
      <c r="AS40" s="54"/>
      <c r="AV40" s="54"/>
      <c r="AW40" s="54"/>
      <c r="AX40" s="54"/>
      <c r="AY40" s="54"/>
      <c r="AZ40" s="54"/>
      <c r="BA40" s="54"/>
      <c r="BB40" s="54"/>
      <c r="BC40" s="54"/>
      <c r="BF40" s="54"/>
      <c r="BG40" s="54"/>
      <c r="BH40" s="54"/>
      <c r="BI40" s="54"/>
      <c r="BJ40" s="54"/>
      <c r="BK40" s="54"/>
      <c r="BL40" s="55"/>
      <c r="BM40" s="55"/>
      <c r="BP40" s="54"/>
      <c r="BQ40" s="54"/>
      <c r="BR40" s="54"/>
      <c r="BS40" s="54"/>
      <c r="BT40" s="54"/>
      <c r="BU40" s="54"/>
      <c r="BV40" s="56"/>
      <c r="BW40" s="56"/>
      <c r="BX40" s="18"/>
      <c r="BY40" s="18"/>
      <c r="BZ40" s="54"/>
      <c r="CA40" s="54"/>
      <c r="CB40" s="54"/>
      <c r="CC40" s="54"/>
      <c r="CD40" s="54"/>
      <c r="CE40" s="54"/>
      <c r="CF40" s="55"/>
      <c r="CG40" s="55"/>
      <c r="CH40" s="18"/>
      <c r="CI40" s="18"/>
      <c r="CJ40" s="18"/>
      <c r="CK40" s="18"/>
      <c r="CL40" s="18"/>
      <c r="CM40" s="18"/>
      <c r="CN40" s="18"/>
    </row>
    <row r="41" spans="8:92" s="3" customFormat="1" ht="12.95" customHeight="1" x14ac:dyDescent="0.15">
      <c r="H41" s="54"/>
      <c r="I41" s="54"/>
      <c r="J41" s="54"/>
      <c r="K41" s="54"/>
      <c r="L41" s="54"/>
      <c r="M41" s="54"/>
      <c r="N41" s="54"/>
      <c r="O41" s="54"/>
      <c r="R41" s="54"/>
      <c r="S41" s="54"/>
      <c r="T41" s="54"/>
      <c r="U41" s="54"/>
      <c r="V41" s="54"/>
      <c r="W41" s="54"/>
      <c r="X41" s="55"/>
      <c r="Y41" s="55"/>
      <c r="AB41" s="55"/>
      <c r="AC41" s="55"/>
      <c r="AD41" s="54"/>
      <c r="AE41" s="54"/>
      <c r="AF41" s="54"/>
      <c r="AG41" s="54"/>
      <c r="AH41" s="56"/>
      <c r="AI41" s="56"/>
      <c r="AL41" s="54"/>
      <c r="AM41" s="54"/>
      <c r="AN41" s="54"/>
      <c r="AO41" s="54"/>
      <c r="AP41" s="54"/>
      <c r="AQ41" s="54"/>
      <c r="AR41" s="54"/>
      <c r="AS41" s="54"/>
      <c r="AV41" s="54"/>
      <c r="AW41" s="54"/>
      <c r="AX41" s="54"/>
      <c r="AY41" s="54"/>
      <c r="AZ41" s="54"/>
      <c r="BA41" s="54"/>
      <c r="BB41" s="54"/>
      <c r="BC41" s="54"/>
      <c r="BF41" s="54"/>
      <c r="BG41" s="54"/>
      <c r="BH41" s="54"/>
      <c r="BI41" s="54"/>
      <c r="BJ41" s="54"/>
      <c r="BK41" s="54"/>
      <c r="BL41" s="55"/>
      <c r="BM41" s="55"/>
      <c r="BP41" s="54"/>
      <c r="BQ41" s="54"/>
      <c r="BR41" s="54"/>
      <c r="BS41" s="54"/>
      <c r="BT41" s="54"/>
      <c r="BU41" s="54"/>
      <c r="BV41" s="56"/>
      <c r="BW41" s="56"/>
      <c r="BX41" s="18"/>
      <c r="BY41" s="18"/>
      <c r="BZ41" s="54"/>
      <c r="CA41" s="54"/>
      <c r="CB41" s="54"/>
      <c r="CC41" s="54"/>
      <c r="CD41" s="54"/>
      <c r="CE41" s="54"/>
      <c r="CF41" s="55"/>
      <c r="CG41" s="55"/>
      <c r="CH41" s="18"/>
      <c r="CI41" s="18"/>
      <c r="CJ41" s="18"/>
      <c r="CK41" s="18"/>
      <c r="CL41" s="18"/>
      <c r="CM41" s="18"/>
      <c r="CN41" s="18"/>
    </row>
    <row r="42" spans="8:92" s="3" customFormat="1" ht="12.95" customHeight="1" x14ac:dyDescent="0.15">
      <c r="H42" s="54"/>
      <c r="I42" s="54"/>
      <c r="J42" s="54"/>
      <c r="K42" s="54"/>
      <c r="L42" s="54"/>
      <c r="M42" s="54"/>
      <c r="N42" s="54"/>
      <c r="O42" s="54"/>
      <c r="R42" s="54"/>
      <c r="S42" s="54"/>
      <c r="T42" s="54"/>
      <c r="U42" s="54"/>
      <c r="V42" s="54"/>
      <c r="W42" s="54"/>
      <c r="X42" s="55"/>
      <c r="Y42" s="55"/>
      <c r="AB42" s="55"/>
      <c r="AC42" s="55"/>
      <c r="AD42" s="54"/>
      <c r="AE42" s="54"/>
      <c r="AF42" s="54"/>
      <c r="AG42" s="54"/>
      <c r="AH42" s="56"/>
      <c r="AI42" s="56"/>
      <c r="AL42" s="54"/>
      <c r="AM42" s="54"/>
      <c r="AN42" s="54"/>
      <c r="AO42" s="54"/>
      <c r="AP42" s="54"/>
      <c r="AQ42" s="54"/>
      <c r="AR42" s="54"/>
      <c r="AS42" s="54"/>
      <c r="AV42" s="54"/>
      <c r="AW42" s="54"/>
      <c r="AX42" s="54"/>
      <c r="AY42" s="54"/>
      <c r="AZ42" s="54"/>
      <c r="BA42" s="54"/>
      <c r="BB42" s="54"/>
      <c r="BC42" s="54"/>
      <c r="BF42" s="54"/>
      <c r="BG42" s="54"/>
      <c r="BH42" s="54"/>
      <c r="BI42" s="54"/>
      <c r="BJ42" s="54"/>
      <c r="BK42" s="54"/>
      <c r="BL42" s="55"/>
      <c r="BM42" s="55"/>
      <c r="BP42" s="54"/>
      <c r="BQ42" s="54"/>
      <c r="BR42" s="54"/>
      <c r="BS42" s="54"/>
      <c r="BT42" s="54"/>
      <c r="BU42" s="54"/>
      <c r="BV42" s="56"/>
      <c r="BW42" s="56"/>
      <c r="BX42" s="18"/>
      <c r="BY42" s="18"/>
      <c r="BZ42" s="54"/>
      <c r="CA42" s="54"/>
      <c r="CB42" s="54"/>
      <c r="CC42" s="54"/>
      <c r="CD42" s="54"/>
      <c r="CE42" s="54"/>
      <c r="CF42" s="55"/>
      <c r="CG42" s="55"/>
      <c r="CH42" s="18"/>
      <c r="CI42" s="18"/>
      <c r="CJ42" s="18"/>
      <c r="CK42" s="18"/>
      <c r="CL42" s="18"/>
      <c r="CM42" s="18"/>
      <c r="CN42" s="18"/>
    </row>
    <row r="43" spans="8:92" s="3" customFormat="1" ht="12.95" customHeight="1" x14ac:dyDescent="0.15">
      <c r="H43" s="54"/>
      <c r="I43" s="54"/>
      <c r="J43" s="54"/>
      <c r="K43" s="54"/>
      <c r="L43" s="54"/>
      <c r="M43" s="54"/>
      <c r="N43" s="54"/>
      <c r="O43" s="54"/>
      <c r="R43" s="54"/>
      <c r="S43" s="54"/>
      <c r="T43" s="54"/>
      <c r="U43" s="54"/>
      <c r="V43" s="54"/>
      <c r="W43" s="54"/>
      <c r="X43" s="55"/>
      <c r="Y43" s="55"/>
      <c r="AB43" s="55"/>
      <c r="AC43" s="55"/>
      <c r="AD43" s="54"/>
      <c r="AE43" s="54"/>
      <c r="AF43" s="54"/>
      <c r="AG43" s="54"/>
      <c r="AH43" s="56"/>
      <c r="AI43" s="56"/>
      <c r="AL43" s="54"/>
      <c r="AM43" s="54"/>
      <c r="AN43" s="54"/>
      <c r="AO43" s="54"/>
      <c r="AP43" s="54"/>
      <c r="AQ43" s="54"/>
      <c r="AR43" s="54"/>
      <c r="AS43" s="54"/>
      <c r="AV43" s="54"/>
      <c r="AW43" s="54"/>
      <c r="AX43" s="54"/>
      <c r="AY43" s="54"/>
      <c r="AZ43" s="54"/>
      <c r="BA43" s="54"/>
      <c r="BB43" s="54"/>
      <c r="BC43" s="54"/>
      <c r="BF43" s="54"/>
      <c r="BG43" s="54"/>
      <c r="BH43" s="54"/>
      <c r="BI43" s="54"/>
      <c r="BJ43" s="54"/>
      <c r="BK43" s="54"/>
      <c r="BL43" s="55"/>
      <c r="BM43" s="55"/>
      <c r="BP43" s="54"/>
      <c r="BQ43" s="54"/>
      <c r="BR43" s="54"/>
      <c r="BS43" s="54"/>
      <c r="BT43" s="54"/>
      <c r="BU43" s="54"/>
      <c r="BV43" s="56"/>
      <c r="BW43" s="56"/>
      <c r="BX43" s="18"/>
      <c r="BY43" s="18"/>
      <c r="BZ43" s="54"/>
      <c r="CA43" s="54"/>
      <c r="CB43" s="54"/>
      <c r="CC43" s="54"/>
      <c r="CD43" s="54"/>
      <c r="CE43" s="54"/>
      <c r="CF43" s="55"/>
      <c r="CG43" s="55"/>
      <c r="CH43" s="18"/>
      <c r="CI43" s="18"/>
      <c r="CJ43" s="18"/>
      <c r="CK43" s="18"/>
      <c r="CL43" s="18"/>
      <c r="CM43" s="18"/>
      <c r="CN43" s="18"/>
    </row>
    <row r="44" spans="8:92" s="3" customFormat="1" ht="12.95" customHeight="1" x14ac:dyDescent="0.15">
      <c r="H44" s="54"/>
      <c r="I44" s="54"/>
      <c r="J44" s="54"/>
      <c r="K44" s="54"/>
      <c r="L44" s="54"/>
      <c r="M44" s="54"/>
      <c r="N44" s="54"/>
      <c r="O44" s="54"/>
      <c r="R44" s="54"/>
      <c r="S44" s="54"/>
      <c r="T44" s="54"/>
      <c r="U44" s="54"/>
      <c r="V44" s="54"/>
      <c r="W44" s="54"/>
      <c r="X44" s="55"/>
      <c r="Y44" s="55"/>
      <c r="AB44" s="55"/>
      <c r="AC44" s="55"/>
      <c r="AD44" s="54"/>
      <c r="AE44" s="54"/>
      <c r="AF44" s="54"/>
      <c r="AG44" s="54"/>
      <c r="AH44" s="56"/>
      <c r="AI44" s="56"/>
      <c r="AL44" s="54"/>
      <c r="AM44" s="54"/>
      <c r="AN44" s="54"/>
      <c r="AO44" s="54"/>
      <c r="AP44" s="54"/>
      <c r="AQ44" s="54"/>
      <c r="AR44" s="54"/>
      <c r="AS44" s="54"/>
      <c r="AV44" s="54"/>
      <c r="AW44" s="54"/>
      <c r="AX44" s="54"/>
      <c r="AY44" s="54"/>
      <c r="AZ44" s="54"/>
      <c r="BA44" s="54"/>
      <c r="BB44" s="54"/>
      <c r="BC44" s="54"/>
      <c r="BF44" s="54"/>
      <c r="BG44" s="54"/>
      <c r="BH44" s="54"/>
      <c r="BI44" s="54"/>
      <c r="BJ44" s="54"/>
      <c r="BK44" s="54"/>
      <c r="BL44" s="55"/>
      <c r="BM44" s="55"/>
      <c r="BP44" s="54"/>
      <c r="BQ44" s="54"/>
      <c r="BR44" s="54"/>
      <c r="BS44" s="54"/>
      <c r="BT44" s="54"/>
      <c r="BU44" s="54"/>
      <c r="BV44" s="56"/>
      <c r="BW44" s="56"/>
      <c r="BX44" s="18"/>
      <c r="BY44" s="18"/>
      <c r="BZ44" s="54"/>
      <c r="CA44" s="54"/>
      <c r="CB44" s="54"/>
      <c r="CC44" s="54"/>
      <c r="CD44" s="54"/>
      <c r="CE44" s="54"/>
      <c r="CF44" s="55"/>
      <c r="CG44" s="55"/>
      <c r="CH44" s="18"/>
      <c r="CI44" s="18"/>
      <c r="CJ44" s="18"/>
      <c r="CK44" s="18"/>
      <c r="CL44" s="18"/>
      <c r="CM44" s="18"/>
      <c r="CN44" s="18"/>
    </row>
    <row r="45" spans="8:92" s="3" customFormat="1" ht="12.95" customHeight="1" x14ac:dyDescent="0.15">
      <c r="H45" s="54"/>
      <c r="I45" s="54"/>
      <c r="J45" s="54"/>
      <c r="K45" s="54"/>
      <c r="L45" s="54"/>
      <c r="M45" s="54"/>
      <c r="N45" s="54"/>
      <c r="O45" s="54"/>
      <c r="R45" s="54"/>
      <c r="S45" s="54"/>
      <c r="T45" s="54"/>
      <c r="U45" s="54"/>
      <c r="V45" s="54"/>
      <c r="W45" s="54"/>
      <c r="X45" s="55"/>
      <c r="Y45" s="55"/>
      <c r="AB45" s="55"/>
      <c r="AC45" s="55"/>
      <c r="AD45" s="54"/>
      <c r="AE45" s="54"/>
      <c r="AF45" s="54"/>
      <c r="AG45" s="54"/>
      <c r="AH45" s="56"/>
      <c r="AI45" s="56"/>
      <c r="AL45" s="54"/>
      <c r="AM45" s="54"/>
      <c r="AN45" s="54"/>
      <c r="AO45" s="54"/>
      <c r="AP45" s="54"/>
      <c r="AQ45" s="54"/>
      <c r="AR45" s="54"/>
      <c r="AS45" s="54"/>
      <c r="AV45" s="54"/>
      <c r="AW45" s="54"/>
      <c r="AX45" s="54"/>
      <c r="AY45" s="54"/>
      <c r="AZ45" s="54"/>
      <c r="BA45" s="54"/>
      <c r="BB45" s="54"/>
      <c r="BC45" s="54"/>
      <c r="BF45" s="54"/>
      <c r="BG45" s="54"/>
      <c r="BH45" s="54"/>
      <c r="BI45" s="54"/>
      <c r="BJ45" s="54"/>
      <c r="BK45" s="54"/>
      <c r="BL45" s="55"/>
      <c r="BM45" s="55"/>
      <c r="BP45" s="54"/>
      <c r="BQ45" s="54"/>
      <c r="BR45" s="54"/>
      <c r="BS45" s="54"/>
      <c r="BT45" s="54"/>
      <c r="BU45" s="54"/>
      <c r="BV45" s="56"/>
      <c r="BW45" s="56"/>
      <c r="BX45" s="18"/>
      <c r="BY45" s="18"/>
      <c r="BZ45" s="54"/>
      <c r="CA45" s="54"/>
      <c r="CB45" s="54"/>
      <c r="CC45" s="54"/>
      <c r="CD45" s="54"/>
      <c r="CE45" s="54"/>
      <c r="CF45" s="55"/>
      <c r="CG45" s="55"/>
      <c r="CH45" s="18"/>
      <c r="CI45" s="18"/>
      <c r="CJ45" s="18"/>
      <c r="CK45" s="18"/>
      <c r="CL45" s="18"/>
      <c r="CM45" s="18"/>
      <c r="CN45" s="18"/>
    </row>
    <row r="46" spans="8:92" s="3" customFormat="1" ht="12.95" customHeight="1" x14ac:dyDescent="0.15">
      <c r="H46" s="54"/>
      <c r="I46" s="54"/>
      <c r="J46" s="54"/>
      <c r="K46" s="54"/>
      <c r="L46" s="54"/>
      <c r="M46" s="54"/>
      <c r="N46" s="54"/>
      <c r="O46" s="54"/>
      <c r="R46" s="54"/>
      <c r="S46" s="54"/>
      <c r="T46" s="54"/>
      <c r="U46" s="54"/>
      <c r="V46" s="54"/>
      <c r="W46" s="54"/>
      <c r="X46" s="55"/>
      <c r="Y46" s="55"/>
      <c r="AB46" s="55"/>
      <c r="AC46" s="55"/>
      <c r="AD46" s="54"/>
      <c r="AE46" s="54"/>
      <c r="AF46" s="54"/>
      <c r="AG46" s="54"/>
      <c r="AH46" s="56"/>
      <c r="AI46" s="56"/>
      <c r="AL46" s="54"/>
      <c r="AM46" s="54"/>
      <c r="AN46" s="54"/>
      <c r="AO46" s="54"/>
      <c r="AP46" s="54"/>
      <c r="AQ46" s="54"/>
      <c r="AR46" s="54"/>
      <c r="AS46" s="54"/>
      <c r="AV46" s="54"/>
      <c r="AW46" s="54"/>
      <c r="AX46" s="54"/>
      <c r="AY46" s="54"/>
      <c r="AZ46" s="54"/>
      <c r="BA46" s="54"/>
      <c r="BB46" s="54"/>
      <c r="BC46" s="54"/>
      <c r="BF46" s="54"/>
      <c r="BG46" s="54"/>
      <c r="BH46" s="54"/>
      <c r="BI46" s="54"/>
      <c r="BJ46" s="54"/>
      <c r="BK46" s="54"/>
      <c r="BL46" s="55"/>
      <c r="BM46" s="55"/>
      <c r="BP46" s="54"/>
      <c r="BQ46" s="54"/>
      <c r="BR46" s="54"/>
      <c r="BS46" s="54"/>
      <c r="BT46" s="54"/>
      <c r="BU46" s="54"/>
      <c r="BV46" s="56"/>
      <c r="BW46" s="56"/>
      <c r="BX46" s="18"/>
      <c r="BY46" s="18"/>
      <c r="BZ46" s="54"/>
      <c r="CA46" s="54"/>
      <c r="CB46" s="54"/>
      <c r="CC46" s="54"/>
      <c r="CD46" s="54"/>
      <c r="CE46" s="54"/>
      <c r="CF46" s="55"/>
      <c r="CG46" s="55"/>
      <c r="CH46" s="18"/>
      <c r="CI46" s="18"/>
      <c r="CJ46" s="18"/>
      <c r="CK46" s="18"/>
      <c r="CL46" s="18"/>
      <c r="CM46" s="18"/>
      <c r="CN46" s="18"/>
    </row>
    <row r="47" spans="8:92" s="3" customFormat="1" ht="12.95" customHeight="1" x14ac:dyDescent="0.15">
      <c r="H47" s="54"/>
      <c r="I47" s="54"/>
      <c r="J47" s="54"/>
      <c r="K47" s="54"/>
      <c r="L47" s="54"/>
      <c r="M47" s="54"/>
      <c r="N47" s="54"/>
      <c r="O47" s="54"/>
      <c r="R47" s="54"/>
      <c r="S47" s="54"/>
      <c r="T47" s="54"/>
      <c r="U47" s="54"/>
      <c r="V47" s="54"/>
      <c r="W47" s="54"/>
      <c r="X47" s="55"/>
      <c r="Y47" s="55"/>
      <c r="AB47" s="55"/>
      <c r="AC47" s="55"/>
      <c r="AD47" s="54"/>
      <c r="AE47" s="54"/>
      <c r="AF47" s="54"/>
      <c r="AG47" s="54"/>
      <c r="AH47" s="56"/>
      <c r="AI47" s="56"/>
      <c r="AL47" s="54"/>
      <c r="AM47" s="54"/>
      <c r="AN47" s="54"/>
      <c r="AO47" s="54"/>
      <c r="AP47" s="54"/>
      <c r="AQ47" s="54"/>
      <c r="AR47" s="54"/>
      <c r="AS47" s="54"/>
      <c r="AV47" s="54"/>
      <c r="AW47" s="54"/>
      <c r="AX47" s="54"/>
      <c r="AY47" s="54"/>
      <c r="AZ47" s="54"/>
      <c r="BA47" s="54"/>
      <c r="BB47" s="54"/>
      <c r="BC47" s="54"/>
      <c r="BF47" s="54"/>
      <c r="BG47" s="54"/>
      <c r="BH47" s="54"/>
      <c r="BI47" s="54"/>
      <c r="BJ47" s="54"/>
      <c r="BK47" s="54"/>
      <c r="BL47" s="55"/>
      <c r="BM47" s="55"/>
      <c r="BP47" s="54"/>
      <c r="BQ47" s="54"/>
      <c r="BR47" s="54"/>
      <c r="BS47" s="54"/>
      <c r="BT47" s="54"/>
      <c r="BU47" s="54"/>
      <c r="BV47" s="56"/>
      <c r="BW47" s="56"/>
      <c r="BX47" s="18"/>
      <c r="BY47" s="18"/>
      <c r="BZ47" s="54"/>
      <c r="CA47" s="54"/>
      <c r="CB47" s="54"/>
      <c r="CC47" s="54"/>
      <c r="CD47" s="54"/>
      <c r="CE47" s="54"/>
      <c r="CF47" s="55"/>
      <c r="CG47" s="55"/>
      <c r="CH47" s="18"/>
      <c r="CI47" s="18"/>
      <c r="CJ47" s="18"/>
      <c r="CK47" s="18"/>
      <c r="CL47" s="18"/>
      <c r="CM47" s="18"/>
      <c r="CN47" s="18"/>
    </row>
    <row r="48" spans="8:92" s="3" customFormat="1" ht="12.95" customHeight="1" x14ac:dyDescent="0.15">
      <c r="H48" s="54"/>
      <c r="I48" s="54"/>
      <c r="J48" s="54"/>
      <c r="K48" s="54"/>
      <c r="L48" s="54"/>
      <c r="M48" s="54"/>
      <c r="N48" s="54"/>
      <c r="O48" s="54"/>
      <c r="R48" s="54"/>
      <c r="S48" s="54"/>
      <c r="T48" s="54"/>
      <c r="U48" s="54"/>
      <c r="V48" s="54"/>
      <c r="W48" s="54"/>
      <c r="X48" s="55"/>
      <c r="Y48" s="55"/>
      <c r="AB48" s="55"/>
      <c r="AC48" s="55"/>
      <c r="AD48" s="54"/>
      <c r="AE48" s="54"/>
      <c r="AF48" s="54"/>
      <c r="AG48" s="54"/>
      <c r="AH48" s="56"/>
      <c r="AI48" s="56"/>
      <c r="AL48" s="54"/>
      <c r="AM48" s="54"/>
      <c r="AN48" s="54"/>
      <c r="AO48" s="54"/>
      <c r="AP48" s="54"/>
      <c r="AQ48" s="54"/>
      <c r="AR48" s="54"/>
      <c r="AS48" s="54"/>
      <c r="AV48" s="54"/>
      <c r="AW48" s="54"/>
      <c r="AX48" s="54"/>
      <c r="AY48" s="54"/>
      <c r="AZ48" s="54"/>
      <c r="BA48" s="54"/>
      <c r="BB48" s="54"/>
      <c r="BC48" s="54"/>
      <c r="BF48" s="54"/>
      <c r="BG48" s="54"/>
      <c r="BH48" s="54"/>
      <c r="BI48" s="54"/>
      <c r="BJ48" s="54"/>
      <c r="BK48" s="54"/>
      <c r="BL48" s="55"/>
      <c r="BM48" s="55"/>
      <c r="BP48" s="54"/>
      <c r="BQ48" s="54"/>
      <c r="BR48" s="54"/>
      <c r="BS48" s="54"/>
      <c r="BT48" s="54"/>
      <c r="BU48" s="54"/>
      <c r="BV48" s="56"/>
      <c r="BW48" s="56"/>
      <c r="BX48" s="18"/>
      <c r="BY48" s="18"/>
      <c r="BZ48" s="54"/>
      <c r="CA48" s="54"/>
      <c r="CB48" s="54"/>
      <c r="CC48" s="54"/>
      <c r="CD48" s="54"/>
      <c r="CE48" s="54"/>
      <c r="CF48" s="55"/>
      <c r="CG48" s="55"/>
      <c r="CH48" s="18"/>
      <c r="CI48" s="18"/>
      <c r="CJ48" s="18"/>
      <c r="CK48" s="18"/>
      <c r="CL48" s="18"/>
      <c r="CM48" s="18"/>
      <c r="CN48" s="18"/>
    </row>
    <row r="49" spans="1:92" s="3" customFormat="1" ht="12" x14ac:dyDescent="0.15">
      <c r="H49" s="54"/>
      <c r="I49" s="54"/>
      <c r="J49" s="54"/>
      <c r="K49" s="54"/>
      <c r="L49" s="54"/>
      <c r="M49" s="54"/>
      <c r="N49" s="54"/>
      <c r="O49" s="54"/>
      <c r="R49" s="54"/>
      <c r="S49" s="54"/>
      <c r="T49" s="54"/>
      <c r="U49" s="54"/>
      <c r="V49" s="54"/>
      <c r="W49" s="54"/>
      <c r="X49" s="55"/>
      <c r="Y49" s="55"/>
      <c r="AB49" s="55"/>
      <c r="AC49" s="55"/>
      <c r="AD49" s="54"/>
      <c r="AE49" s="54"/>
      <c r="AF49" s="54"/>
      <c r="AG49" s="54"/>
      <c r="AH49" s="56"/>
      <c r="AI49" s="56"/>
      <c r="AL49" s="54"/>
      <c r="AM49" s="54"/>
      <c r="AN49" s="54"/>
      <c r="AO49" s="54"/>
      <c r="AP49" s="54"/>
      <c r="AQ49" s="54"/>
      <c r="AR49" s="54"/>
      <c r="AS49" s="54"/>
      <c r="AV49" s="54"/>
      <c r="AW49" s="54"/>
      <c r="AX49" s="54"/>
      <c r="AY49" s="54"/>
      <c r="AZ49" s="54"/>
      <c r="BA49" s="54"/>
      <c r="BB49" s="54"/>
      <c r="BC49" s="54"/>
      <c r="BF49" s="54"/>
      <c r="BG49" s="54"/>
      <c r="BH49" s="54"/>
      <c r="BI49" s="54"/>
      <c r="BJ49" s="54"/>
      <c r="BK49" s="54"/>
      <c r="BL49" s="55"/>
      <c r="BM49" s="55"/>
      <c r="BP49" s="54"/>
      <c r="BQ49" s="54"/>
      <c r="BR49" s="54"/>
      <c r="BS49" s="54"/>
      <c r="BT49" s="54"/>
      <c r="BU49" s="54"/>
      <c r="BV49" s="56"/>
      <c r="BW49" s="56"/>
      <c r="BX49" s="18"/>
      <c r="BY49" s="18"/>
      <c r="BZ49" s="54"/>
      <c r="CA49" s="54"/>
      <c r="CB49" s="54"/>
      <c r="CC49" s="54"/>
      <c r="CD49" s="54"/>
      <c r="CE49" s="54"/>
      <c r="CF49" s="55"/>
      <c r="CG49" s="55"/>
      <c r="CH49" s="18"/>
      <c r="CI49" s="18"/>
      <c r="CJ49" s="18"/>
      <c r="CK49" s="18"/>
      <c r="CL49" s="18"/>
      <c r="CM49" s="18"/>
      <c r="CN49" s="18"/>
    </row>
    <row r="50" spans="1:92" s="3" customFormat="1" ht="12" customHeight="1" x14ac:dyDescent="0.15">
      <c r="H50" s="54" t="s">
        <v>425</v>
      </c>
      <c r="I50" s="54"/>
      <c r="J50" s="54" t="s">
        <v>426</v>
      </c>
      <c r="K50" s="54"/>
      <c r="L50" s="54" t="s">
        <v>427</v>
      </c>
      <c r="M50" s="54"/>
      <c r="N50" s="54" t="s">
        <v>428</v>
      </c>
      <c r="O50" s="54"/>
      <c r="R50" s="54" t="s">
        <v>429</v>
      </c>
      <c r="S50" s="54"/>
      <c r="T50" s="54" t="s">
        <v>430</v>
      </c>
      <c r="U50" s="54"/>
      <c r="V50" s="54" t="s">
        <v>431</v>
      </c>
      <c r="W50" s="54"/>
      <c r="X50" s="55" t="s">
        <v>428</v>
      </c>
      <c r="Y50" s="55"/>
      <c r="AB50" s="55" t="s">
        <v>428</v>
      </c>
      <c r="AC50" s="55"/>
      <c r="AD50" s="54" t="s">
        <v>427</v>
      </c>
      <c r="AE50" s="54"/>
      <c r="AF50" s="54" t="s">
        <v>431</v>
      </c>
      <c r="AG50" s="54"/>
      <c r="AH50" s="54" t="s">
        <v>430</v>
      </c>
      <c r="AI50" s="54"/>
      <c r="AL50" s="54" t="s">
        <v>430</v>
      </c>
      <c r="AM50" s="54"/>
      <c r="AN50" s="54" t="s">
        <v>431</v>
      </c>
      <c r="AO50" s="54"/>
      <c r="AP50" s="54" t="s">
        <v>427</v>
      </c>
      <c r="AQ50" s="54"/>
      <c r="AR50" s="54" t="s">
        <v>428</v>
      </c>
      <c r="AS50" s="54"/>
      <c r="AV50" s="54" t="s">
        <v>429</v>
      </c>
      <c r="AW50" s="54"/>
      <c r="AX50" s="54" t="s">
        <v>428</v>
      </c>
      <c r="AY50" s="54"/>
      <c r="AZ50" s="54" t="s">
        <v>432</v>
      </c>
      <c r="BA50" s="54"/>
      <c r="BB50" s="54" t="s">
        <v>430</v>
      </c>
      <c r="BC50" s="54"/>
      <c r="BF50" s="54" t="s">
        <v>430</v>
      </c>
      <c r="BG50" s="54"/>
      <c r="BH50" s="54" t="s">
        <v>433</v>
      </c>
      <c r="BI50" s="54"/>
      <c r="BJ50" s="54" t="s">
        <v>429</v>
      </c>
      <c r="BK50" s="54"/>
      <c r="BL50" s="55" t="s">
        <v>428</v>
      </c>
      <c r="BM50" s="55"/>
      <c r="BP50" s="54" t="s">
        <v>428</v>
      </c>
      <c r="BQ50" s="54"/>
      <c r="BR50" s="54" t="s">
        <v>431</v>
      </c>
      <c r="BS50" s="54"/>
      <c r="BT50" s="54" t="s">
        <v>427</v>
      </c>
      <c r="BU50" s="54"/>
      <c r="BV50" s="54" t="s">
        <v>430</v>
      </c>
      <c r="BW50" s="54"/>
      <c r="BX50" s="18"/>
      <c r="BY50" s="18"/>
      <c r="BZ50" s="54" t="s">
        <v>426</v>
      </c>
      <c r="CA50" s="54"/>
      <c r="CB50" s="54" t="s">
        <v>427</v>
      </c>
      <c r="CC50" s="54"/>
      <c r="CD50" s="54" t="s">
        <v>431</v>
      </c>
      <c r="CE50" s="54"/>
      <c r="CF50" s="55" t="s">
        <v>428</v>
      </c>
      <c r="CG50" s="55"/>
      <c r="CH50" s="18"/>
      <c r="CI50" s="18"/>
      <c r="CJ50" s="18"/>
      <c r="CK50" s="18"/>
      <c r="CL50" s="18"/>
      <c r="CM50" s="18"/>
      <c r="CN50" s="18"/>
    </row>
    <row r="51" spans="1:92" s="3" customFormat="1" ht="12" customHeight="1" x14ac:dyDescent="0.15">
      <c r="H51" s="54"/>
      <c r="I51" s="54"/>
      <c r="J51" s="54"/>
      <c r="K51" s="54"/>
      <c r="L51" s="54"/>
      <c r="M51" s="54"/>
      <c r="N51" s="54"/>
      <c r="O51" s="54"/>
      <c r="Q51" s="10"/>
      <c r="R51" s="54"/>
      <c r="S51" s="54"/>
      <c r="T51" s="54"/>
      <c r="U51" s="54"/>
      <c r="V51" s="54"/>
      <c r="W51" s="54"/>
      <c r="X51" s="55"/>
      <c r="Y51" s="55"/>
      <c r="AB51" s="55"/>
      <c r="AC51" s="55"/>
      <c r="AD51" s="54"/>
      <c r="AE51" s="54"/>
      <c r="AF51" s="54"/>
      <c r="AG51" s="54"/>
      <c r="AH51" s="54"/>
      <c r="AI51" s="54"/>
      <c r="AJ51" s="10"/>
      <c r="AL51" s="54"/>
      <c r="AM51" s="54"/>
      <c r="AN51" s="54"/>
      <c r="AO51" s="54"/>
      <c r="AP51" s="54"/>
      <c r="AQ51" s="54"/>
      <c r="AR51" s="54"/>
      <c r="AS51" s="54"/>
      <c r="AV51" s="54"/>
      <c r="AW51" s="54"/>
      <c r="AX51" s="54"/>
      <c r="AY51" s="54"/>
      <c r="AZ51" s="54"/>
      <c r="BA51" s="54"/>
      <c r="BB51" s="54"/>
      <c r="BC51" s="54"/>
      <c r="BF51" s="54"/>
      <c r="BG51" s="54"/>
      <c r="BH51" s="54"/>
      <c r="BI51" s="54"/>
      <c r="BJ51" s="54"/>
      <c r="BK51" s="54"/>
      <c r="BL51" s="55"/>
      <c r="BM51" s="55"/>
      <c r="BP51" s="54"/>
      <c r="BQ51" s="54"/>
      <c r="BR51" s="54"/>
      <c r="BS51" s="54"/>
      <c r="BT51" s="54"/>
      <c r="BU51" s="54"/>
      <c r="BV51" s="54"/>
      <c r="BW51" s="54"/>
      <c r="BX51" s="18"/>
      <c r="BY51" s="18"/>
      <c r="BZ51" s="54"/>
      <c r="CA51" s="54"/>
      <c r="CB51" s="54"/>
      <c r="CC51" s="54"/>
      <c r="CD51" s="54"/>
      <c r="CE51" s="54"/>
      <c r="CF51" s="55"/>
      <c r="CG51" s="55"/>
      <c r="CH51" s="18"/>
      <c r="CI51" s="18"/>
      <c r="CJ51" s="18"/>
      <c r="CK51" s="18"/>
      <c r="CL51" s="18"/>
      <c r="CM51" s="18"/>
      <c r="CN51" s="18"/>
    </row>
    <row r="52" spans="1:92" s="3" customFormat="1" ht="12" customHeight="1" x14ac:dyDescent="0.15">
      <c r="H52" s="54"/>
      <c r="I52" s="54"/>
      <c r="J52" s="54"/>
      <c r="K52" s="54"/>
      <c r="L52" s="54"/>
      <c r="M52" s="54"/>
      <c r="N52" s="54"/>
      <c r="O52" s="54"/>
      <c r="Q52" s="10"/>
      <c r="R52" s="54"/>
      <c r="S52" s="54"/>
      <c r="T52" s="54"/>
      <c r="U52" s="54"/>
      <c r="V52" s="54"/>
      <c r="W52" s="54"/>
      <c r="X52" s="55"/>
      <c r="Y52" s="55"/>
      <c r="AB52" s="55"/>
      <c r="AC52" s="55"/>
      <c r="AD52" s="54"/>
      <c r="AE52" s="54"/>
      <c r="AF52" s="54"/>
      <c r="AG52" s="54"/>
      <c r="AH52" s="54"/>
      <c r="AI52" s="54"/>
      <c r="AJ52" s="10"/>
      <c r="AL52" s="54"/>
      <c r="AM52" s="54"/>
      <c r="AN52" s="54"/>
      <c r="AO52" s="54"/>
      <c r="AP52" s="54"/>
      <c r="AQ52" s="54"/>
      <c r="AR52" s="54"/>
      <c r="AS52" s="54"/>
      <c r="AV52" s="54"/>
      <c r="AW52" s="54"/>
      <c r="AX52" s="54"/>
      <c r="AY52" s="54"/>
      <c r="AZ52" s="54"/>
      <c r="BA52" s="54"/>
      <c r="BB52" s="54"/>
      <c r="BC52" s="54"/>
      <c r="BF52" s="54"/>
      <c r="BG52" s="54"/>
      <c r="BH52" s="54"/>
      <c r="BI52" s="54"/>
      <c r="BJ52" s="54"/>
      <c r="BK52" s="54"/>
      <c r="BL52" s="55"/>
      <c r="BM52" s="55"/>
      <c r="BP52" s="54"/>
      <c r="BQ52" s="54"/>
      <c r="BR52" s="54"/>
      <c r="BS52" s="54"/>
      <c r="BT52" s="54"/>
      <c r="BU52" s="54"/>
      <c r="BV52" s="54"/>
      <c r="BW52" s="54"/>
      <c r="BX52" s="18"/>
      <c r="BY52" s="18"/>
      <c r="BZ52" s="54"/>
      <c r="CA52" s="54"/>
      <c r="CB52" s="54"/>
      <c r="CC52" s="54"/>
      <c r="CD52" s="54"/>
      <c r="CE52" s="54"/>
      <c r="CF52" s="55"/>
      <c r="CG52" s="55"/>
      <c r="CH52" s="18"/>
      <c r="CI52" s="18"/>
      <c r="CJ52" s="18"/>
      <c r="CK52" s="18"/>
      <c r="CL52" s="18"/>
      <c r="CM52" s="18"/>
      <c r="CN52" s="18"/>
    </row>
    <row r="53" spans="1:92" s="3" customFormat="1" ht="12" customHeight="1" x14ac:dyDescent="0.15">
      <c r="H53" s="54"/>
      <c r="I53" s="54"/>
      <c r="J53" s="54"/>
      <c r="K53" s="54"/>
      <c r="L53" s="54"/>
      <c r="M53" s="54"/>
      <c r="N53" s="54"/>
      <c r="O53" s="54"/>
      <c r="Q53" s="10"/>
      <c r="R53" s="54"/>
      <c r="S53" s="54"/>
      <c r="T53" s="54"/>
      <c r="U53" s="54"/>
      <c r="V53" s="54"/>
      <c r="W53" s="54"/>
      <c r="X53" s="55"/>
      <c r="Y53" s="55"/>
      <c r="AB53" s="55"/>
      <c r="AC53" s="55"/>
      <c r="AD53" s="54"/>
      <c r="AE53" s="54"/>
      <c r="AF53" s="54"/>
      <c r="AG53" s="54"/>
      <c r="AH53" s="54"/>
      <c r="AI53" s="54"/>
      <c r="AJ53" s="10"/>
      <c r="AL53" s="54"/>
      <c r="AM53" s="54"/>
      <c r="AN53" s="54"/>
      <c r="AO53" s="54"/>
      <c r="AP53" s="54"/>
      <c r="AQ53" s="54"/>
      <c r="AR53" s="54"/>
      <c r="AS53" s="54"/>
      <c r="AV53" s="54"/>
      <c r="AW53" s="54"/>
      <c r="AX53" s="54"/>
      <c r="AY53" s="54"/>
      <c r="AZ53" s="54"/>
      <c r="BA53" s="54"/>
      <c r="BB53" s="54"/>
      <c r="BC53" s="54"/>
      <c r="BF53" s="54"/>
      <c r="BG53" s="54"/>
      <c r="BH53" s="54"/>
      <c r="BI53" s="54"/>
      <c r="BJ53" s="54"/>
      <c r="BK53" s="54"/>
      <c r="BL53" s="55"/>
      <c r="BM53" s="55"/>
      <c r="BP53" s="54"/>
      <c r="BQ53" s="54"/>
      <c r="BR53" s="54"/>
      <c r="BS53" s="54"/>
      <c r="BT53" s="54"/>
      <c r="BU53" s="54"/>
      <c r="BV53" s="54"/>
      <c r="BW53" s="54"/>
      <c r="BX53" s="18"/>
      <c r="BY53" s="18"/>
      <c r="BZ53" s="54"/>
      <c r="CA53" s="54"/>
      <c r="CB53" s="54"/>
      <c r="CC53" s="54"/>
      <c r="CD53" s="54"/>
      <c r="CE53" s="54"/>
      <c r="CF53" s="55"/>
      <c r="CG53" s="55"/>
      <c r="CH53" s="18"/>
      <c r="CI53" s="18"/>
      <c r="CJ53" s="18"/>
      <c r="CK53" s="18"/>
      <c r="CL53" s="18"/>
      <c r="CM53" s="18"/>
      <c r="CN53" s="18"/>
    </row>
    <row r="54" spans="1:92" s="3" customFormat="1" ht="12" customHeight="1" x14ac:dyDescent="0.15">
      <c r="H54" s="54"/>
      <c r="I54" s="54"/>
      <c r="J54" s="54"/>
      <c r="K54" s="54"/>
      <c r="L54" s="54"/>
      <c r="M54" s="54"/>
      <c r="N54" s="54"/>
      <c r="O54" s="54"/>
      <c r="Q54" s="10"/>
      <c r="R54" s="54"/>
      <c r="S54" s="54"/>
      <c r="T54" s="54"/>
      <c r="U54" s="54"/>
      <c r="V54" s="54"/>
      <c r="W54" s="54"/>
      <c r="X54" s="55"/>
      <c r="Y54" s="55"/>
      <c r="AB54" s="55"/>
      <c r="AC54" s="55"/>
      <c r="AD54" s="54"/>
      <c r="AE54" s="54"/>
      <c r="AF54" s="54"/>
      <c r="AG54" s="54"/>
      <c r="AH54" s="54"/>
      <c r="AI54" s="54"/>
      <c r="AJ54" s="10"/>
      <c r="AL54" s="54"/>
      <c r="AM54" s="54"/>
      <c r="AN54" s="54"/>
      <c r="AO54" s="54"/>
      <c r="AP54" s="54"/>
      <c r="AQ54" s="54"/>
      <c r="AR54" s="54"/>
      <c r="AS54" s="54"/>
      <c r="AV54" s="54"/>
      <c r="AW54" s="54"/>
      <c r="AX54" s="54"/>
      <c r="AY54" s="54"/>
      <c r="AZ54" s="54"/>
      <c r="BA54" s="54"/>
      <c r="BB54" s="54"/>
      <c r="BC54" s="54"/>
      <c r="BF54" s="54"/>
      <c r="BG54" s="54"/>
      <c r="BH54" s="54"/>
      <c r="BI54" s="54"/>
      <c r="BJ54" s="54"/>
      <c r="BK54" s="54"/>
      <c r="BL54" s="55"/>
      <c r="BM54" s="55"/>
      <c r="BP54" s="54"/>
      <c r="BQ54" s="54"/>
      <c r="BR54" s="54"/>
      <c r="BS54" s="54"/>
      <c r="BT54" s="54"/>
      <c r="BU54" s="54"/>
      <c r="BV54" s="54"/>
      <c r="BW54" s="54"/>
      <c r="BX54" s="18"/>
      <c r="BY54" s="18"/>
      <c r="BZ54" s="54"/>
      <c r="CA54" s="54"/>
      <c r="CB54" s="54"/>
      <c r="CC54" s="54"/>
      <c r="CD54" s="54"/>
      <c r="CE54" s="54"/>
      <c r="CF54" s="55"/>
      <c r="CG54" s="55"/>
      <c r="CH54" s="18"/>
      <c r="CI54" s="18"/>
      <c r="CJ54" s="18"/>
      <c r="CK54" s="18"/>
      <c r="CL54" s="18"/>
      <c r="CM54" s="18"/>
      <c r="CN54" s="18"/>
    </row>
    <row r="55" spans="1:92" s="10" customFormat="1" ht="12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1:92" x14ac:dyDescent="0.15">
      <c r="H56" s="1" t="s">
        <v>236</v>
      </c>
      <c r="Z56" s="1" t="s">
        <v>174</v>
      </c>
    </row>
    <row r="57" spans="1:92" x14ac:dyDescent="0.15">
      <c r="H57" s="1" t="s">
        <v>233</v>
      </c>
      <c r="Z57" s="1" t="s">
        <v>174</v>
      </c>
    </row>
    <row r="58" spans="1:92" x14ac:dyDescent="0.15">
      <c r="H58" s="1" t="s">
        <v>191</v>
      </c>
      <c r="Z58" s="1" t="s">
        <v>174</v>
      </c>
    </row>
    <row r="59" spans="1:92" x14ac:dyDescent="0.15">
      <c r="H59" s="1" t="s">
        <v>213</v>
      </c>
      <c r="Z59" s="1" t="s">
        <v>174</v>
      </c>
    </row>
    <row r="60" spans="1:92" x14ac:dyDescent="0.15">
      <c r="H60" s="1" t="s">
        <v>255</v>
      </c>
      <c r="Z60" s="1" t="s">
        <v>174</v>
      </c>
    </row>
    <row r="61" spans="1:92" x14ac:dyDescent="0.15">
      <c r="H61" s="1" t="s">
        <v>188</v>
      </c>
      <c r="Z61" s="1" t="s">
        <v>174</v>
      </c>
    </row>
    <row r="62" spans="1:92" x14ac:dyDescent="0.15">
      <c r="H62" s="1" t="s">
        <v>172</v>
      </c>
      <c r="Z62" s="1" t="s">
        <v>174</v>
      </c>
    </row>
    <row r="63" spans="1:92" x14ac:dyDescent="0.15">
      <c r="H63" s="1" t="s">
        <v>208</v>
      </c>
      <c r="Z63" s="1" t="s">
        <v>174</v>
      </c>
    </row>
    <row r="64" spans="1:92" x14ac:dyDescent="0.15">
      <c r="H64" s="1" t="s">
        <v>245</v>
      </c>
      <c r="Z64" s="1" t="s">
        <v>182</v>
      </c>
    </row>
    <row r="65" spans="8:26" x14ac:dyDescent="0.15">
      <c r="H65" s="1" t="s">
        <v>223</v>
      </c>
      <c r="Z65" s="1" t="s">
        <v>182</v>
      </c>
    </row>
    <row r="66" spans="8:26" x14ac:dyDescent="0.15">
      <c r="H66" s="1" t="s">
        <v>201</v>
      </c>
      <c r="Z66" s="1" t="s">
        <v>182</v>
      </c>
    </row>
    <row r="67" spans="8:26" x14ac:dyDescent="0.15">
      <c r="H67" s="1" t="s">
        <v>180</v>
      </c>
      <c r="Z67" s="1" t="s">
        <v>182</v>
      </c>
    </row>
    <row r="68" spans="8:26" x14ac:dyDescent="0.15">
      <c r="H68" s="1" t="s">
        <v>199</v>
      </c>
      <c r="Z68" s="1" t="s">
        <v>182</v>
      </c>
    </row>
    <row r="69" spans="8:26" x14ac:dyDescent="0.15">
      <c r="H69" s="1" t="s">
        <v>220</v>
      </c>
      <c r="Z69" s="1" t="s">
        <v>182</v>
      </c>
    </row>
    <row r="70" spans="8:26" x14ac:dyDescent="0.15">
      <c r="H70" s="1" t="s">
        <v>252</v>
      </c>
      <c r="Z70" s="1" t="s">
        <v>186</v>
      </c>
    </row>
    <row r="71" spans="8:26" x14ac:dyDescent="0.15">
      <c r="H71" s="1" t="s">
        <v>184</v>
      </c>
      <c r="Z71" s="1" t="s">
        <v>186</v>
      </c>
    </row>
    <row r="72" spans="8:26" x14ac:dyDescent="0.15">
      <c r="H72" s="1" t="s">
        <v>196</v>
      </c>
      <c r="Z72" s="1" t="s">
        <v>186</v>
      </c>
    </row>
    <row r="73" spans="8:26" x14ac:dyDescent="0.15">
      <c r="H73" s="1" t="s">
        <v>239</v>
      </c>
      <c r="Z73" s="1" t="s">
        <v>186</v>
      </c>
    </row>
    <row r="74" spans="8:26" x14ac:dyDescent="0.15">
      <c r="H74" s="1" t="s">
        <v>203</v>
      </c>
      <c r="Z74" s="1" t="s">
        <v>186</v>
      </c>
    </row>
    <row r="75" spans="8:26" x14ac:dyDescent="0.15">
      <c r="H75" s="1" t="s">
        <v>205</v>
      </c>
      <c r="Z75" s="1" t="s">
        <v>170</v>
      </c>
    </row>
    <row r="76" spans="8:26" x14ac:dyDescent="0.15">
      <c r="H76" s="1" t="s">
        <v>193</v>
      </c>
      <c r="Z76" s="1" t="s">
        <v>170</v>
      </c>
    </row>
    <row r="77" spans="8:26" x14ac:dyDescent="0.15">
      <c r="H77" s="1" t="s">
        <v>250</v>
      </c>
      <c r="Z77" s="1" t="s">
        <v>170</v>
      </c>
    </row>
    <row r="78" spans="8:26" x14ac:dyDescent="0.15">
      <c r="H78" s="1" t="s">
        <v>168</v>
      </c>
      <c r="Z78" s="1" t="s">
        <v>170</v>
      </c>
    </row>
    <row r="79" spans="8:26" x14ac:dyDescent="0.15">
      <c r="H79" s="1" t="s">
        <v>242</v>
      </c>
      <c r="Z79" s="1" t="s">
        <v>170</v>
      </c>
    </row>
    <row r="80" spans="8:26" x14ac:dyDescent="0.15">
      <c r="H80" s="1" t="s">
        <v>210</v>
      </c>
      <c r="Z80" s="1" t="s">
        <v>178</v>
      </c>
    </row>
    <row r="81" spans="8:26" x14ac:dyDescent="0.15">
      <c r="H81" s="1" t="s">
        <v>176</v>
      </c>
      <c r="Z81" s="1" t="s">
        <v>178</v>
      </c>
    </row>
    <row r="82" spans="8:26" x14ac:dyDescent="0.15">
      <c r="H82" s="1" t="s">
        <v>230</v>
      </c>
      <c r="Z82" s="1" t="s">
        <v>178</v>
      </c>
    </row>
    <row r="83" spans="8:26" x14ac:dyDescent="0.15">
      <c r="H83" s="1" t="s">
        <v>164</v>
      </c>
      <c r="Z83" s="1" t="s">
        <v>166</v>
      </c>
    </row>
    <row r="84" spans="8:26" x14ac:dyDescent="0.15">
      <c r="H84" s="1" t="s">
        <v>247</v>
      </c>
      <c r="Z84" s="1" t="s">
        <v>166</v>
      </c>
    </row>
    <row r="85" spans="8:26" x14ac:dyDescent="0.15">
      <c r="H85" s="1" t="s">
        <v>216</v>
      </c>
      <c r="Z85" s="1" t="s">
        <v>218</v>
      </c>
    </row>
    <row r="86" spans="8:26" x14ac:dyDescent="0.15">
      <c r="H86" s="1" t="s">
        <v>226</v>
      </c>
      <c r="Z86" s="1" t="s">
        <v>228</v>
      </c>
    </row>
    <row r="87" spans="8:26" x14ac:dyDescent="0.15">
      <c r="H87" s="1" t="s">
        <v>160</v>
      </c>
      <c r="Z87" s="1" t="s">
        <v>162</v>
      </c>
    </row>
    <row r="89" spans="8:26" x14ac:dyDescent="0.15">
      <c r="Q89" s="1" t="s">
        <v>428</v>
      </c>
      <c r="Z89" s="22">
        <f>COUNTIF($Z$56:$Z$87,"金沢")</f>
        <v>8</v>
      </c>
    </row>
    <row r="90" spans="8:26" x14ac:dyDescent="0.15">
      <c r="Q90" s="1" t="s">
        <v>430</v>
      </c>
      <c r="Z90" s="22">
        <f>COUNTIF($Z$56:$Z$87,"港北")</f>
        <v>6</v>
      </c>
    </row>
    <row r="91" spans="8:26" x14ac:dyDescent="0.15">
      <c r="Q91" s="1" t="s">
        <v>186</v>
      </c>
      <c r="Z91" s="22">
        <f>COUNTIF($Z$56:$Z$87,"旭")</f>
        <v>5</v>
      </c>
    </row>
    <row r="92" spans="8:26" x14ac:dyDescent="0.15">
      <c r="Q92" s="1" t="s">
        <v>427</v>
      </c>
      <c r="Z92" s="22">
        <f>COUNTIF($Z$56:$Z$87,"神奈川")</f>
        <v>5</v>
      </c>
    </row>
    <row r="93" spans="8:26" x14ac:dyDescent="0.15">
      <c r="Q93" s="1" t="s">
        <v>429</v>
      </c>
      <c r="Z93" s="22">
        <f>COUNTIF($Z$56:$Z$87,"鶴見")</f>
        <v>3</v>
      </c>
    </row>
    <row r="94" spans="8:26" x14ac:dyDescent="0.15">
      <c r="Q94" s="1" t="s">
        <v>426</v>
      </c>
      <c r="Z94" s="22">
        <f>COUNTIF($Z$56:$Z$87,"西")</f>
        <v>2</v>
      </c>
    </row>
    <row r="95" spans="8:26" x14ac:dyDescent="0.15">
      <c r="Q95" s="1" t="s">
        <v>432</v>
      </c>
      <c r="Z95" s="22">
        <f>COUNTIF($Z$56:$Z$87,"戸塚")</f>
        <v>1</v>
      </c>
    </row>
    <row r="96" spans="8:26" x14ac:dyDescent="0.15">
      <c r="Q96" s="1" t="s">
        <v>433</v>
      </c>
      <c r="Z96" s="22">
        <f>COUNTIF($Z$56:$Z$87,"青葉")</f>
        <v>1</v>
      </c>
    </row>
    <row r="97" spans="17:26" x14ac:dyDescent="0.15">
      <c r="Q97" s="1" t="s">
        <v>425</v>
      </c>
      <c r="Z97" s="22">
        <f>COUNTIF($Z$56:$Z$87,"保土ヶ谷")</f>
        <v>1</v>
      </c>
    </row>
    <row r="98" spans="17:26" x14ac:dyDescent="0.15">
      <c r="Z98" s="22"/>
    </row>
  </sheetData>
  <mergeCells count="183">
    <mergeCell ref="BT19:BW19"/>
    <mergeCell ref="BX19:CA19"/>
    <mergeCell ref="CB19:CE19"/>
    <mergeCell ref="CB16:CE16"/>
    <mergeCell ref="CB17:CE17"/>
    <mergeCell ref="CB18:CE18"/>
    <mergeCell ref="BD30:BE30"/>
    <mergeCell ref="BT21:BW21"/>
    <mergeCell ref="BX21:CA21"/>
    <mergeCell ref="BD22:BO22"/>
    <mergeCell ref="BP22:BS22"/>
    <mergeCell ref="BT22:BW22"/>
    <mergeCell ref="BX22:CA22"/>
    <mergeCell ref="BT16:BW16"/>
    <mergeCell ref="BT17:BW17"/>
    <mergeCell ref="BT18:BW18"/>
    <mergeCell ref="BX16:CA16"/>
    <mergeCell ref="BX17:CA17"/>
    <mergeCell ref="BX18:CA18"/>
    <mergeCell ref="C22:N22"/>
    <mergeCell ref="BD16:BO16"/>
    <mergeCell ref="BD17:BO17"/>
    <mergeCell ref="AS24:AV24"/>
    <mergeCell ref="BP16:BS16"/>
    <mergeCell ref="BP17:BS17"/>
    <mergeCell ref="BP18:BS18"/>
    <mergeCell ref="BD18:BO18"/>
    <mergeCell ref="BD21:BO21"/>
    <mergeCell ref="BP21:BS21"/>
    <mergeCell ref="BD19:BO19"/>
    <mergeCell ref="BP19:BS19"/>
    <mergeCell ref="A1:CN1"/>
    <mergeCell ref="C18:N18"/>
    <mergeCell ref="C19:N19"/>
    <mergeCell ref="C20:N20"/>
    <mergeCell ref="C21:N21"/>
    <mergeCell ref="AA20:AD20"/>
    <mergeCell ref="AA18:AD18"/>
    <mergeCell ref="AA19:AD19"/>
    <mergeCell ref="O20:R20"/>
    <mergeCell ref="S20:V20"/>
    <mergeCell ref="W20:Z20"/>
    <mergeCell ref="O19:R19"/>
    <mergeCell ref="S19:V19"/>
    <mergeCell ref="W19:Z19"/>
    <mergeCell ref="O18:R18"/>
    <mergeCell ref="S18:V18"/>
    <mergeCell ref="W18:Z18"/>
    <mergeCell ref="CC32:CD32"/>
    <mergeCell ref="CA34:CB34"/>
    <mergeCell ref="AA22:AD22"/>
    <mergeCell ref="S22:V22"/>
    <mergeCell ref="W22:Z22"/>
    <mergeCell ref="AA21:AD21"/>
    <mergeCell ref="AQ34:AR34"/>
    <mergeCell ref="BA34:BB34"/>
    <mergeCell ref="CE34:CF34"/>
    <mergeCell ref="BN28:BO28"/>
    <mergeCell ref="BI32:BJ32"/>
    <mergeCell ref="BG34:BH34"/>
    <mergeCell ref="BK34:BL34"/>
    <mergeCell ref="BX30:BY30"/>
    <mergeCell ref="BS32:BT32"/>
    <mergeCell ref="BQ34:BR34"/>
    <mergeCell ref="BU34:BV34"/>
    <mergeCell ref="AY32:AZ32"/>
    <mergeCell ref="AW34:AX34"/>
    <mergeCell ref="AO32:AP32"/>
    <mergeCell ref="O22:R22"/>
    <mergeCell ref="S21:V21"/>
    <mergeCell ref="O21:R21"/>
    <mergeCell ref="W21:Z21"/>
    <mergeCell ref="AT26:AU26"/>
    <mergeCell ref="AJ30:AK30"/>
    <mergeCell ref="AE32:AF32"/>
    <mergeCell ref="AI26:AJ26"/>
    <mergeCell ref="AC34:AD34"/>
    <mergeCell ref="AG34:AH34"/>
    <mergeCell ref="AM34:AN34"/>
    <mergeCell ref="S34:T34"/>
    <mergeCell ref="W34:X34"/>
    <mergeCell ref="Z28:AA28"/>
    <mergeCell ref="K32:L32"/>
    <mergeCell ref="U32:V32"/>
    <mergeCell ref="P30:Q30"/>
    <mergeCell ref="H35:I35"/>
    <mergeCell ref="H36:I49"/>
    <mergeCell ref="I34:J34"/>
    <mergeCell ref="M34:N34"/>
    <mergeCell ref="L35:M35"/>
    <mergeCell ref="L36:M49"/>
    <mergeCell ref="J35:K35"/>
    <mergeCell ref="J36:K49"/>
    <mergeCell ref="CF35:CG35"/>
    <mergeCell ref="CF36:CG49"/>
    <mergeCell ref="N35:O35"/>
    <mergeCell ref="N36:O49"/>
    <mergeCell ref="BV35:BW35"/>
    <mergeCell ref="BV36:BW49"/>
    <mergeCell ref="BT35:BU35"/>
    <mergeCell ref="CD35:CE35"/>
    <mergeCell ref="CD36:CE49"/>
    <mergeCell ref="BZ35:CA35"/>
    <mergeCell ref="BZ36:CA49"/>
    <mergeCell ref="CB35:CC35"/>
    <mergeCell ref="CB36:CC49"/>
    <mergeCell ref="BP35:BQ35"/>
    <mergeCell ref="BP36:BQ49"/>
    <mergeCell ref="BR35:BS35"/>
    <mergeCell ref="BT36:BU49"/>
    <mergeCell ref="BL35:BM35"/>
    <mergeCell ref="BL36:BM49"/>
    <mergeCell ref="BR36:BS49"/>
    <mergeCell ref="BF35:BG35"/>
    <mergeCell ref="BF36:BG49"/>
    <mergeCell ref="BH35:BI35"/>
    <mergeCell ref="BH36:BI49"/>
    <mergeCell ref="BJ35:BK35"/>
    <mergeCell ref="BJ36:BK49"/>
    <mergeCell ref="BB35:BC35"/>
    <mergeCell ref="R36:S49"/>
    <mergeCell ref="AF36:AG49"/>
    <mergeCell ref="X36:Y49"/>
    <mergeCell ref="V36:W49"/>
    <mergeCell ref="T36:U49"/>
    <mergeCell ref="AX36:AY49"/>
    <mergeCell ref="AN36:AO49"/>
    <mergeCell ref="BB36:BC49"/>
    <mergeCell ref="AL35:AM35"/>
    <mergeCell ref="T35:U35"/>
    <mergeCell ref="V35:W35"/>
    <mergeCell ref="AB35:AC35"/>
    <mergeCell ref="AZ36:BA49"/>
    <mergeCell ref="AV36:AW49"/>
    <mergeCell ref="AR36:AS49"/>
    <mergeCell ref="AX35:AY35"/>
    <mergeCell ref="AR35:AS35"/>
    <mergeCell ref="AV35:AW35"/>
    <mergeCell ref="AZ35:BA35"/>
    <mergeCell ref="AN35:AO35"/>
    <mergeCell ref="AL36:AM49"/>
    <mergeCell ref="AP36:AQ49"/>
    <mergeCell ref="AP35:AQ35"/>
    <mergeCell ref="AD35:AE35"/>
    <mergeCell ref="X35:Y35"/>
    <mergeCell ref="AF35:AG35"/>
    <mergeCell ref="AH35:AI35"/>
    <mergeCell ref="CB50:CC54"/>
    <mergeCell ref="CD50:CE54"/>
    <mergeCell ref="R35:S35"/>
    <mergeCell ref="AD36:AE49"/>
    <mergeCell ref="AH36:AI49"/>
    <mergeCell ref="BT50:BU54"/>
    <mergeCell ref="BP50:BQ54"/>
    <mergeCell ref="BR50:BS54"/>
    <mergeCell ref="AB50:AC54"/>
    <mergeCell ref="AB36:AC49"/>
    <mergeCell ref="BF50:BG54"/>
    <mergeCell ref="BH50:BI54"/>
    <mergeCell ref="BJ50:BK54"/>
    <mergeCell ref="BL50:BM54"/>
    <mergeCell ref="BV50:BW54"/>
    <mergeCell ref="BZ50:CA54"/>
    <mergeCell ref="AH50:AI54"/>
    <mergeCell ref="X50:Y54"/>
    <mergeCell ref="N50:O54"/>
    <mergeCell ref="R50:S54"/>
    <mergeCell ref="T50:U54"/>
    <mergeCell ref="CF50:CG54"/>
    <mergeCell ref="AV50:AW54"/>
    <mergeCell ref="AX50:AY54"/>
    <mergeCell ref="AZ50:BA54"/>
    <mergeCell ref="BB50:BC54"/>
    <mergeCell ref="V50:W54"/>
    <mergeCell ref="AN50:AO54"/>
    <mergeCell ref="AP50:AQ54"/>
    <mergeCell ref="AR50:AS54"/>
    <mergeCell ref="AD50:AE54"/>
    <mergeCell ref="H50:I54"/>
    <mergeCell ref="J50:K54"/>
    <mergeCell ref="L50:M54"/>
    <mergeCell ref="AL50:AM54"/>
    <mergeCell ref="AF50:AG54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5" orientation="landscape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</vt:lpstr>
      <vt:lpstr>実績</vt:lpstr>
      <vt:lpstr>実績!Print_Area</vt:lpstr>
      <vt:lpstr>予定!Print_Area</vt:lpstr>
    </vt:vector>
  </TitlesOfParts>
  <Company>金沢区少年少女ソフトボール連盟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大会要項</dc:title>
  <dc:subject>横浜選手権</dc:subject>
  <dc:creator>小川　肇</dc:creator>
  <cp:lastModifiedBy>hajime</cp:lastModifiedBy>
  <cp:lastPrinted>2010-12-10T00:19:29Z</cp:lastPrinted>
  <dcterms:created xsi:type="dcterms:W3CDTF">2004-02-11T13:13:28Z</dcterms:created>
  <dcterms:modified xsi:type="dcterms:W3CDTF">2021-03-12T13:11:58Z</dcterms:modified>
</cp:coreProperties>
</file>